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19-2021 годы\3 Решения Советов депутатов (февраль)\2 сп ВК\"/>
    </mc:Choice>
  </mc:AlternateContent>
  <bookViews>
    <workbookView xWindow="0" yWindow="0" windowWidth="28800" windowHeight="14280"/>
  </bookViews>
  <sheets>
    <sheet name="Приложение №16" sheetId="2" r:id="rId1"/>
  </sheets>
  <externalReferences>
    <externalReference r:id="rId2"/>
  </externalReferences>
  <definedNames>
    <definedName name="_xlnm._FilterDatabase" localSheetId="0" hidden="1">'Приложение №16'!$A$20:$AE$20</definedName>
    <definedName name="_xlnm.Print_Titles" localSheetId="0">'Приложение №16'!$N:$W,'Приложение №16'!$18:$20</definedName>
    <definedName name="_xlnm.Print_Area" localSheetId="0">'Приложение №16'!$A$1:$X$210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2" l="1"/>
  <c r="O20" i="2"/>
  <c r="P20" i="2"/>
  <c r="Q20" i="2"/>
  <c r="R20" i="2"/>
  <c r="S20" i="2"/>
  <c r="T20" i="2"/>
  <c r="U20" i="2"/>
  <c r="V20" i="2"/>
  <c r="W20" i="2"/>
</calcChain>
</file>

<file path=xl/sharedStrings.xml><?xml version="1.0" encoding="utf-8"?>
<sst xmlns="http://schemas.openxmlformats.org/spreadsheetml/2006/main" count="1070" uniqueCount="160">
  <si>
    <t>21140</t>
  </si>
  <si>
    <t>13</t>
  </si>
  <si>
    <t/>
  </si>
  <si>
    <t>0</t>
  </si>
  <si>
    <t>60</t>
  </si>
  <si>
    <t>Прочая закупка товаров, работ и услуг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</si>
  <si>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</si>
  <si>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</si>
  <si>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физическую культуру и спорт</t>
  </si>
  <si>
    <t>Основное мероприятие "Развитие физической культуры и массового спорта"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</si>
  <si>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</si>
  <si>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Другие вопросы в области физической культуры и спорта</t>
  </si>
  <si>
    <t>ФИЗИЧЕСКАЯ КУЛЬТУРА И СПОРТ</t>
  </si>
  <si>
    <t>72600</t>
  </si>
  <si>
    <t>14</t>
  </si>
  <si>
    <t>Публичные нормативные социальные выплаты гражданам</t>
  </si>
  <si>
    <t>Социальное обеспечение и иные выплаты населению</t>
  </si>
  <si>
    <t>Расходы на предоставление выплат и компенсаций  отдельным категориям граждан</t>
  </si>
  <si>
    <t>Основное мероприятие   "Реализация мероприятий в области социальной политики"</t>
  </si>
  <si>
    <t>Иные пенсии, социальные доплаты к пенсиям</t>
  </si>
  <si>
    <t>Пенсионное обеспечение</t>
  </si>
  <si>
    <t>СОЦИАЛЬНАЯ ПОЛИТИКА</t>
  </si>
  <si>
    <t>00590</t>
  </si>
  <si>
    <t>12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</si>
  <si>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</si>
  <si>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</si>
  <si>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</si>
  <si>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</si>
  <si>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</si>
  <si>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Основное мероприятие " Организация досуга, предоставление услуг организаций культуры"</t>
  </si>
  <si>
    <t>Культура</t>
  </si>
  <si>
    <t>КУЛЬТУРА, КИНЕМАТОГРАФИЯ</t>
  </si>
  <si>
    <t>99990</t>
  </si>
  <si>
    <t>08</t>
  </si>
  <si>
    <t xml:space="preserve">Реализация мероприятий </t>
  </si>
  <si>
    <t>20651</t>
  </si>
  <si>
    <t>Реализация проектов инициативного бюджетирования</t>
  </si>
  <si>
    <t>Основное мероприятие "Организация благоустройства территории поселения"</t>
  </si>
  <si>
    <t>Благоустройство</t>
  </si>
  <si>
    <t>11</t>
  </si>
  <si>
    <t>Основное мероприятие  "Обеспечение надлежащего уровня эксплуатации муниципального имущества"</t>
  </si>
  <si>
    <t>Жилищное хозяйство</t>
  </si>
  <si>
    <t>ЖИЛИЩНО-КОММУНАЛЬНОЕ ХОЗЯЙСТВО</t>
  </si>
  <si>
    <t>20020</t>
  </si>
  <si>
    <t>07</t>
  </si>
  <si>
    <t xml:space="preserve">Реализация мероприятий в области энергосбережения и повышению энергетической эффективности </t>
  </si>
  <si>
    <t>Основное мероприятие  "Обеспечение мероприятий по энергосбережению и повышению энергетической эффективности "</t>
  </si>
  <si>
    <t>Другие вопросы в области национальной экономики</t>
  </si>
  <si>
    <t>02400</t>
  </si>
  <si>
    <t>01</t>
  </si>
  <si>
    <t>Закупка товаров, работ, услуг в сфере информационно-коммуникационных технологий</t>
  </si>
  <si>
    <t>Прочие мероприятия органов местного самоуправления</t>
  </si>
  <si>
    <t>Основное мероприятие  "Обеспечение выполнения полномочий  органов местного самоуправления"</t>
  </si>
  <si>
    <t>Связь и информатика</t>
  </si>
  <si>
    <t>21290</t>
  </si>
  <si>
    <t>17</t>
  </si>
  <si>
    <t>Расходы на содержание и управление дорожным хозяйством</t>
  </si>
  <si>
    <t>Основное мероприятие  "Дорожная деятельность"</t>
  </si>
  <si>
    <t>Дорожное хозяйство (дорожные фонды)</t>
  </si>
  <si>
    <t>НАЦИОНАЛЬНАЯ ЭКОНОМИКА</t>
  </si>
  <si>
    <t>20050</t>
  </si>
  <si>
    <t>06</t>
  </si>
  <si>
    <t>Мероприятия по профилактике правонарушений в сфере общественного порядка</t>
  </si>
  <si>
    <t>Основное мероприятие  "Мероприятия по профилактике правонарушений "</t>
  </si>
  <si>
    <t>20630</t>
  </si>
  <si>
    <t>05</t>
  </si>
  <si>
    <t>Мероприятия по укреплению пожарной безопасности</t>
  </si>
  <si>
    <t>Основное мероприятие "Мероприятия по обеспечению первичных мер пожарной безопасности "</t>
  </si>
  <si>
    <t>Другие вопросы в области национальной безопасности и правоохранительной деятельности</t>
  </si>
  <si>
    <t>18</t>
  </si>
  <si>
    <t xml:space="preserve"> Основное мероприятие  "Мероприятия по обеспечению безопасности людей на водных объектах"</t>
  </si>
  <si>
    <t>20030</t>
  </si>
  <si>
    <t>04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</si>
  <si>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</si>
  <si>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Основное мероприятие " Создание резерва материальных ресурсов для ликвидации чрезвычайных ситуаций и в целях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</si>
  <si>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</si>
  <si>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59300</t>
  </si>
  <si>
    <t>03</t>
  </si>
  <si>
    <t>Фонд оплаты труда государственных (муниципальных) органов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</si>
  <si>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</si>
  <si>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</si>
  <si>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</si>
  <si>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 "Реализация отдельных государственных полномочий"</t>
  </si>
  <si>
    <t>Органы юстиции</t>
  </si>
  <si>
    <t>НАЦИОНАЛЬНАЯ БЕЗОПАСНОСТЬ И ПРАВООХРАНИТЕЛЬНАЯ ДЕЯТЕЛЬНОСТЬ</t>
  </si>
  <si>
    <t>51180</t>
  </si>
  <si>
    <t>Иные выплаты персоналу государственных (муниципальных) органов, за исключением фонда оплаты труда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</si>
  <si>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</si>
  <si>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</si>
  <si>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</si>
  <si>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21370</t>
  </si>
  <si>
    <t>Уплата прочих налогов, сборов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</si>
  <si>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</si>
  <si>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</si>
  <si>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</si>
  <si>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Расходы по оценке недвижимости, признание прав и регулирование отношений муниципальной собственности</t>
  </si>
  <si>
    <t>20220</t>
  </si>
  <si>
    <t>02</t>
  </si>
  <si>
    <t>Реализация мероприятий направленных на развитие муниципальной службы</t>
  </si>
  <si>
    <t>Основное мероприятие "Создание условий для развития и совершенствования муниципальной службы "</t>
  </si>
  <si>
    <t>Уплата иных платежей</t>
  </si>
  <si>
    <t>Другие общегосударственные вопросы</t>
  </si>
  <si>
    <t>20704</t>
  </si>
  <si>
    <t>15</t>
  </si>
  <si>
    <t>Резервные средства</t>
  </si>
  <si>
    <t>Резервные фонды</t>
  </si>
  <si>
    <t>Основное мероприятие   "Управление резервными средствами бюджета поселения"</t>
  </si>
  <si>
    <t>89020</t>
  </si>
  <si>
    <t>16</t>
  </si>
  <si>
    <t>Иные межбюджетные трансферты</t>
  </si>
  <si>
    <t>Межбюджетные трансферты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</si>
  <si>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</si>
  <si>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 "Предоставление иных межбюджетных трансфертов из бюджета поселения"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</si>
  <si>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</si>
  <si>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02040</t>
  </si>
  <si>
    <t>Расходы на 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</si>
  <si>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</si>
  <si>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</si>
  <si>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</si>
  <si>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</si>
  <si>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</si>
  <si>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</si>
  <si>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сельского поселения Верхнеказымский</t>
  </si>
  <si>
    <t>Направление расхода</t>
  </si>
  <si>
    <t>Основное мероприятие</t>
  </si>
  <si>
    <t>Подпрограмма</t>
  </si>
  <si>
    <t>ВР</t>
  </si>
  <si>
    <t>ЦСР</t>
  </si>
  <si>
    <t>Подст(код)</t>
  </si>
  <si>
    <t>Ст(код)</t>
  </si>
  <si>
    <t>Рз Пр</t>
  </si>
  <si>
    <t>Рз(код)</t>
  </si>
  <si>
    <t>Сумма на год</t>
  </si>
  <si>
    <t>Вид расхода</t>
  </si>
  <si>
    <t>Подраздел</t>
  </si>
  <si>
    <t>Раздел</t>
  </si>
  <si>
    <t>Ведомство</t>
  </si>
  <si>
    <t>Наименование</t>
  </si>
  <si>
    <t>ТС</t>
  </si>
  <si>
    <t>ПРИЛОЖЕНИЕ № 12</t>
  </si>
  <si>
    <t>к решению Совета депутатов</t>
  </si>
  <si>
    <t>сельского поселения Верхнеказымский</t>
  </si>
  <si>
    <t>Целевая статья</t>
  </si>
  <si>
    <t>Программное (непрограммное) направление деятельности</t>
  </si>
  <si>
    <t>в том числе за счет субвенций</t>
  </si>
  <si>
    <t>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</si>
  <si>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</si>
  <si>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Всего</t>
  </si>
  <si>
    <t>Ведомственная структура расходов бюджета сельского поселения Верхнеказымский на 2019 год</t>
  </si>
  <si>
    <t>Пенсионное обеспечение, лиц замещающих должности муниципальной службы и лиц, замещавших должности муниципальной службы</t>
  </si>
  <si>
    <t>Другие вопросы в области социальной политики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</si>
  <si>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</si>
  <si>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</si>
  <si>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от 10 декабря 2018 года № 13</t>
  </si>
  <si>
    <t>от        марта 2019 года №</t>
  </si>
  <si>
    <t>72660</t>
  </si>
  <si>
    <t>Расходы на выплаты персоналу казенных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</si>
  <si>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</si>
  <si>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__________________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</si>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</sst>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"/>
    <numFmt numFmtId="165" formatCode="000"/>
    <numFmt numFmtId="166" formatCode="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2" fillId="0" borderId="8" xfId="1" applyFont="1" applyFill="1" applyBorder="1" applyAlignment="1" applyProtection="1">
      <alignment horizontal="center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4" fillId="0" borderId="0" xfId="1" applyNumberFormat="1" applyFont="1" applyFill="1" applyAlignment="1" applyProtection="1">
      <alignment vertical="center" wrapText="1"/>
      <protection hidden="1"/>
    </xf>
    <xf numFmtId="0" fontId="5" fillId="0" borderId="0" xfId="1" applyFont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0" xfId="1" applyFont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165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1" applyNumberFormat="1" applyFont="1" applyFill="1" applyBorder="1" applyAlignment="1" applyProtection="1">
      <alignment horizontal="center" vertical="center"/>
      <protection hidden="1"/>
    </xf>
    <xf numFmtId="0" fontId="9" fillId="0" borderId="10" xfId="1" applyNumberFormat="1" applyFont="1" applyFill="1" applyBorder="1" applyAlignment="1" applyProtection="1">
      <alignment horizontal="center" vertical="center"/>
      <protection hidden="1"/>
    </xf>
    <xf numFmtId="1" fontId="9" fillId="0" borderId="10" xfId="1" applyNumberFormat="1" applyFont="1" applyFill="1" applyBorder="1" applyAlignment="1" applyProtection="1">
      <alignment horizontal="center" vertical="center"/>
      <protection hidden="1"/>
    </xf>
    <xf numFmtId="165" fontId="9" fillId="0" borderId="10" xfId="1" applyNumberFormat="1" applyFont="1" applyFill="1" applyBorder="1" applyAlignment="1" applyProtection="1">
      <alignment horizontal="center" vertical="center"/>
      <protection hidden="1"/>
    </xf>
    <xf numFmtId="164" fontId="9" fillId="0" borderId="10" xfId="1" applyNumberFormat="1" applyFont="1" applyFill="1" applyBorder="1" applyAlignment="1" applyProtection="1">
      <alignment horizontal="right" vertical="center"/>
      <protection hidden="1"/>
    </xf>
    <xf numFmtId="164" fontId="9" fillId="0" borderId="9" xfId="1" applyNumberFormat="1" applyFont="1" applyFill="1" applyBorder="1" applyAlignment="1" applyProtection="1">
      <alignment horizontal="right" vertical="center"/>
      <protection hidden="1"/>
    </xf>
    <xf numFmtId="165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1" fontId="9" fillId="0" borderId="2" xfId="1" applyNumberFormat="1" applyFont="1" applyFill="1" applyBorder="1" applyAlignment="1" applyProtection="1">
      <alignment horizontal="center" vertical="center"/>
      <protection hidden="1"/>
    </xf>
    <xf numFmtId="165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right" vertical="center"/>
      <protection hidden="1"/>
    </xf>
    <xf numFmtId="164" fontId="9" fillId="0" borderId="1" xfId="1" applyNumberFormat="1" applyFont="1" applyFill="1" applyBorder="1" applyAlignment="1" applyProtection="1">
      <alignment horizontal="right" vertical="center"/>
      <protection hidden="1"/>
    </xf>
    <xf numFmtId="165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7" xfId="1" applyNumberFormat="1" applyFont="1" applyFill="1" applyBorder="1" applyAlignment="1" applyProtection="1">
      <alignment horizontal="center" vertical="center"/>
      <protection hidden="1"/>
    </xf>
    <xf numFmtId="0" fontId="9" fillId="0" borderId="7" xfId="1" applyNumberFormat="1" applyFont="1" applyFill="1" applyBorder="1" applyAlignment="1" applyProtection="1">
      <alignment horizontal="center" vertical="center"/>
      <protection hidden="1"/>
    </xf>
    <xf numFmtId="1" fontId="9" fillId="0" borderId="7" xfId="1" applyNumberFormat="1" applyFont="1" applyFill="1" applyBorder="1" applyAlignment="1" applyProtection="1">
      <alignment horizontal="center" vertical="center"/>
      <protection hidden="1"/>
    </xf>
    <xf numFmtId="165" fontId="9" fillId="0" borderId="7" xfId="1" applyNumberFormat="1" applyFont="1" applyFill="1" applyBorder="1" applyAlignment="1" applyProtection="1">
      <alignment horizontal="center" vertical="center"/>
      <protection hidden="1"/>
    </xf>
    <xf numFmtId="164" fontId="9" fillId="0" borderId="7" xfId="1" applyNumberFormat="1" applyFont="1" applyFill="1" applyBorder="1" applyAlignment="1" applyProtection="1">
      <alignment horizontal="right" vertical="center"/>
      <protection hidden="1"/>
    </xf>
    <xf numFmtId="164" fontId="9" fillId="0" borderId="6" xfId="1" applyNumberFormat="1" applyFont="1" applyFill="1" applyBorder="1" applyAlignment="1" applyProtection="1">
      <alignment horizontal="right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protection hidden="1"/>
    </xf>
    <xf numFmtId="164" fontId="3" fillId="0" borderId="3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9" fillId="0" borderId="10" xfId="1" applyNumberFormat="1" applyFont="1" applyFill="1" applyBorder="1" applyAlignment="1" applyProtection="1">
      <alignment horizontal="left" vertical="top" wrapText="1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9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 shrinkToFi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93;&#1084;&#1077;&#1090;&#1095;&#1080;&#1085;&#1072;%20&#1053;.%20&#1053;/&#1044;&#1091;&#1084;&#1072;%20&#1085;&#1072;%202018-2020%20&#1075;&#1086;&#1076;&#1099;/1%20&#1056;&#1077;&#1096;&#1077;&#1085;&#1080;&#1103;%20&#1089;&#1086;&#1074;&#1077;&#1090;&#1086;&#1074;%20&#1076;&#1077;&#1087;&#1091;&#1090;&#1072;&#1090;&#1086;&#1074;%20&#1087;&#1086;&#1089;&#1077;&#1083;&#1077;&#1085;&#1080;&#1081;/&#1089;.&#1087;.%20&#1042;&#1077;&#1088;&#1093;&#1085;&#1077;&#1082;&#1072;&#1079;&#1099;&#1084;&#1089;&#1082;&#1080;&#1081;/&#1055;&#1056;&#1054;&#1045;&#1050;&#1058;/12%20&#1055;&#1088;&#1080;&#1083;&#1086;&#1078;&#1077;&#1085;&#1080;&#1077;%20&#1042;&#1077;&#1076;&#1086;&#1084;&#1089;&#1090;&#1074;&#1077;&#1085;&#1085;&#1072;&#1103;%20&#1089;&#1090;&#1088;&#1091;&#1082;&#1090;&#1091;&#1088;&#1072;%20&#1085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6"/>
    </sheetNames>
    <sheetDataSet>
      <sheetData sheetId="0">
        <row r="13">
          <cell r="N13">
            <v>1</v>
          </cell>
          <cell r="O13">
            <v>2</v>
          </cell>
          <cell r="P13">
            <v>3</v>
          </cell>
          <cell r="Q13">
            <v>4</v>
          </cell>
          <cell r="R13">
            <v>5</v>
          </cell>
          <cell r="S13">
            <v>6</v>
          </cell>
          <cell r="T13">
            <v>7</v>
          </cell>
          <cell r="U13">
            <v>8</v>
          </cell>
          <cell r="V13">
            <v>9</v>
          </cell>
          <cell r="W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E210"/>
  <sheetViews>
    <sheetView showGridLines="0" tabSelected="1" view="pageBreakPreview" topLeftCell="N1" zoomScale="89" zoomScaleNormal="100" zoomScaleSheetLayoutView="89" workbookViewId="0">
      <selection activeCell="AG19" sqref="AG19"/>
    </sheetView>
  </sheetViews>
  <sheetFormatPr defaultRowHeight="12.75" x14ac:dyDescent="0.2"/>
  <cols>
    <col min="1" max="13" width="0" style="1" hidden="1" customWidth="1"/>
    <col min="14" max="14" width="49.28515625" style="1" customWidth="1"/>
    <col min="15" max="15" width="6.28515625" style="1" customWidth="1"/>
    <col min="16" max="16" width="5.140625" style="1" customWidth="1"/>
    <col min="17" max="17" width="4.7109375" style="1" customWidth="1"/>
    <col min="18" max="18" width="13.85546875" style="1" customWidth="1"/>
    <col min="19" max="19" width="6" style="1" customWidth="1"/>
    <col min="20" max="20" width="6.5703125" style="1" customWidth="1"/>
    <col min="21" max="21" width="8.7109375" style="1" customWidth="1"/>
    <col min="22" max="22" width="6.42578125" style="1" customWidth="1"/>
    <col min="23" max="23" width="17.7109375" style="1" customWidth="1"/>
    <col min="24" max="24" width="14" style="1" customWidth="1"/>
    <col min="25" max="30" width="9.140625" style="1" customWidth="1"/>
    <col min="31" max="31" width="0" style="1" hidden="1" customWidth="1"/>
    <col min="32" max="16384" width="9.140625" style="1"/>
  </cols>
  <sheetData>
    <row r="1" spans="1:31" ht="18.75" x14ac:dyDescent="0.2">
      <c r="U1" s="64" t="s">
        <v>159</v>
      </c>
      <c r="V1" s="58"/>
      <c r="W1" s="58"/>
      <c r="X1" s="58"/>
    </row>
    <row r="2" spans="1:31" ht="18.75" x14ac:dyDescent="0.2">
      <c r="U2" s="54" t="s">
        <v>140</v>
      </c>
      <c r="V2" s="54"/>
      <c r="W2" s="54"/>
      <c r="X2" s="54"/>
    </row>
    <row r="3" spans="1:31" ht="18.75" x14ac:dyDescent="0.2">
      <c r="U3" s="55" t="s">
        <v>141</v>
      </c>
      <c r="V3" s="55"/>
      <c r="W3" s="55"/>
      <c r="X3" s="55"/>
    </row>
    <row r="4" spans="1:31" ht="18.75" x14ac:dyDescent="0.2">
      <c r="U4" s="56" t="s">
        <v>154</v>
      </c>
      <c r="V4" s="54"/>
      <c r="W4" s="54"/>
      <c r="X4" s="54"/>
    </row>
    <row r="5" spans="1:31" ht="18.75" x14ac:dyDescent="0.2">
      <c r="U5" s="21"/>
      <c r="V5" s="20"/>
      <c r="W5" s="20"/>
      <c r="X5" s="20"/>
    </row>
    <row r="6" spans="1:31" ht="18.75" x14ac:dyDescent="0.2">
      <c r="U6" s="58" t="s">
        <v>139</v>
      </c>
      <c r="V6" s="58"/>
      <c r="W6" s="58"/>
      <c r="X6" s="58"/>
    </row>
    <row r="7" spans="1:31" ht="18.75" x14ac:dyDescent="0.2">
      <c r="U7" s="54" t="s">
        <v>140</v>
      </c>
      <c r="V7" s="54"/>
      <c r="W7" s="54"/>
      <c r="X7" s="54"/>
    </row>
    <row r="8" spans="1:31" ht="18.75" x14ac:dyDescent="0.2">
      <c r="U8" s="55" t="s">
        <v>141</v>
      </c>
      <c r="V8" s="55"/>
      <c r="W8" s="55"/>
      <c r="X8" s="55"/>
    </row>
    <row r="9" spans="1:31" ht="18.75" x14ac:dyDescent="0.2">
      <c r="U9" s="56" t="s">
        <v>153</v>
      </c>
      <c r="V9" s="54"/>
      <c r="W9" s="54"/>
      <c r="X9" s="54"/>
    </row>
    <row r="10" spans="1:31" ht="18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3"/>
      <c r="V10" s="14"/>
      <c r="W10" s="13"/>
      <c r="X10" s="15"/>
      <c r="Y10" s="2"/>
      <c r="Z10" s="2"/>
      <c r="AA10" s="2"/>
      <c r="AB10" s="2"/>
      <c r="AC10" s="2"/>
      <c r="AD10" s="2"/>
      <c r="AE10" s="2"/>
    </row>
    <row r="11" spans="1:31" ht="18.75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15"/>
      <c r="Y11" s="12"/>
      <c r="Z11" s="12"/>
      <c r="AA11" s="12"/>
      <c r="AB11" s="12"/>
      <c r="AC11" s="12"/>
      <c r="AD11" s="12"/>
      <c r="AE11" s="12"/>
    </row>
    <row r="12" spans="1:31" ht="18.7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0" t="s">
        <v>148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12"/>
      <c r="Z12" s="12"/>
      <c r="AA12" s="12"/>
      <c r="AB12" s="12"/>
      <c r="AC12" s="12"/>
      <c r="AD12" s="12"/>
      <c r="AE12" s="12"/>
    </row>
    <row r="13" spans="1:31" ht="18.75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2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12"/>
      <c r="Z13" s="12"/>
      <c r="AA13" s="12"/>
      <c r="AB13" s="12"/>
      <c r="AC13" s="12"/>
      <c r="AD13" s="12"/>
      <c r="AE13" s="12"/>
    </row>
    <row r="14" spans="1:31" ht="18.75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2"/>
      <c r="Z14" s="2"/>
      <c r="AA14" s="2"/>
      <c r="AB14" s="2"/>
      <c r="AC14" s="2"/>
      <c r="AD14" s="2"/>
      <c r="AE14" s="2"/>
    </row>
    <row r="15" spans="1:31" ht="409.6" hidden="1" customHeigh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/>
      <c r="Y15" s="2"/>
      <c r="Z15" s="2"/>
      <c r="AA15" s="2"/>
      <c r="AB15" s="2"/>
      <c r="AC15" s="2"/>
      <c r="AD15" s="2"/>
      <c r="AE15" s="2"/>
    </row>
    <row r="16" spans="1:31" ht="18.75" customHeigh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  <c r="O16" s="4"/>
      <c r="P16" s="4"/>
      <c r="Q16" s="4"/>
      <c r="R16" s="4"/>
      <c r="S16" s="4"/>
      <c r="T16" s="4"/>
      <c r="U16" s="4"/>
      <c r="V16" s="4"/>
      <c r="W16" s="4"/>
      <c r="X16" s="19" t="s">
        <v>145</v>
      </c>
      <c r="Y16" s="2"/>
      <c r="Z16" s="2"/>
      <c r="AA16" s="2"/>
      <c r="AB16" s="2"/>
      <c r="AC16" s="2"/>
      <c r="AD16" s="2"/>
      <c r="AE16" s="2"/>
    </row>
    <row r="17" spans="1:31" ht="409.6" hidden="1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  <c r="Y17" s="2"/>
      <c r="Z17" s="2"/>
      <c r="AA17" s="2"/>
      <c r="AB17" s="2"/>
      <c r="AC17" s="2"/>
      <c r="AD17" s="2"/>
      <c r="AE17" s="2"/>
    </row>
    <row r="18" spans="1:31" ht="19.5" customHeight="1" thickBot="1" x14ac:dyDescent="0.3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  <c r="M18" s="8" t="s">
        <v>138</v>
      </c>
      <c r="N18" s="61" t="s">
        <v>137</v>
      </c>
      <c r="O18" s="62" t="s">
        <v>136</v>
      </c>
      <c r="P18" s="62" t="s">
        <v>135</v>
      </c>
      <c r="Q18" s="62" t="s">
        <v>134</v>
      </c>
      <c r="R18" s="61" t="s">
        <v>142</v>
      </c>
      <c r="S18" s="61"/>
      <c r="T18" s="61"/>
      <c r="U18" s="61"/>
      <c r="V18" s="62" t="s">
        <v>133</v>
      </c>
      <c r="W18" s="61" t="s">
        <v>132</v>
      </c>
      <c r="X18" s="61" t="s">
        <v>144</v>
      </c>
      <c r="Y18" s="3"/>
      <c r="Z18" s="3"/>
      <c r="AA18" s="3"/>
      <c r="AB18" s="3"/>
      <c r="AC18" s="3"/>
      <c r="AD18" s="3"/>
      <c r="AE18" s="3"/>
    </row>
    <row r="19" spans="1:31" ht="121.5" customHeight="1" x14ac:dyDescent="0.3">
      <c r="A19" s="5"/>
      <c r="B19" s="7"/>
      <c r="C19" s="7" t="s">
        <v>131</v>
      </c>
      <c r="D19" s="6" t="s">
        <v>130</v>
      </c>
      <c r="E19" s="6" t="s">
        <v>129</v>
      </c>
      <c r="F19" s="6" t="s">
        <v>128</v>
      </c>
      <c r="G19" s="6"/>
      <c r="H19" s="6" t="s">
        <v>127</v>
      </c>
      <c r="I19" s="6"/>
      <c r="J19" s="6"/>
      <c r="K19" s="6" t="s">
        <v>126</v>
      </c>
      <c r="L19" s="4"/>
      <c r="M19" s="4"/>
      <c r="N19" s="61"/>
      <c r="O19" s="62"/>
      <c r="P19" s="62"/>
      <c r="Q19" s="62"/>
      <c r="R19" s="18" t="s">
        <v>143</v>
      </c>
      <c r="S19" s="18" t="s">
        <v>125</v>
      </c>
      <c r="T19" s="18" t="s">
        <v>124</v>
      </c>
      <c r="U19" s="18" t="s">
        <v>123</v>
      </c>
      <c r="V19" s="62"/>
      <c r="W19" s="61"/>
      <c r="X19" s="61"/>
      <c r="Y19" s="3"/>
      <c r="Z19" s="3"/>
      <c r="AA19" s="3"/>
      <c r="AB19" s="3"/>
      <c r="AC19" s="3"/>
      <c r="AD19" s="3"/>
      <c r="AE19" s="3"/>
    </row>
    <row r="20" spans="1:31" ht="18.75" customHeight="1" x14ac:dyDescent="0.3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6">
        <f>'[1]Приложение №16'!N13</f>
        <v>1</v>
      </c>
      <c r="O20" s="16">
        <f>'[1]Приложение №16'!O13</f>
        <v>2</v>
      </c>
      <c r="P20" s="16">
        <f>'[1]Приложение №16'!P13</f>
        <v>3</v>
      </c>
      <c r="Q20" s="16">
        <f>'[1]Приложение №16'!Q13</f>
        <v>4</v>
      </c>
      <c r="R20" s="17">
        <f>'[1]Приложение №16'!R13</f>
        <v>5</v>
      </c>
      <c r="S20" s="17">
        <f>'[1]Приложение №16'!S13</f>
        <v>6</v>
      </c>
      <c r="T20" s="17">
        <f>'[1]Приложение №16'!T13</f>
        <v>7</v>
      </c>
      <c r="U20" s="17">
        <f>'[1]Приложение №16'!U13</f>
        <v>8</v>
      </c>
      <c r="V20" s="16">
        <f>'[1]Приложение №16'!V13</f>
        <v>9</v>
      </c>
      <c r="W20" s="16">
        <f>'[1]Приложение №16'!W13</f>
        <v>10</v>
      </c>
      <c r="X20" s="16">
        <v>11</v>
      </c>
      <c r="Y20" s="3"/>
      <c r="Z20" s="3"/>
      <c r="AA20" s="3"/>
      <c r="AB20" s="3"/>
      <c r="AC20" s="3"/>
      <c r="AD20" s="3"/>
      <c r="AE20" s="3"/>
    </row>
    <row r="21" spans="1:31" ht="37.5" x14ac:dyDescent="0.2">
      <c r="N21" s="51" t="s">
        <v>122</v>
      </c>
      <c r="O21" s="24">
        <v>650</v>
      </c>
      <c r="P21" s="25" t="s">
        <v>2</v>
      </c>
      <c r="Q21" s="25" t="s">
        <v>2</v>
      </c>
      <c r="R21" s="26" t="s">
        <v>2</v>
      </c>
      <c r="S21" s="26" t="s">
        <v>2</v>
      </c>
      <c r="T21" s="27" t="s">
        <v>2</v>
      </c>
      <c r="U21" s="26" t="s">
        <v>2</v>
      </c>
      <c r="V21" s="28" t="s">
        <v>2</v>
      </c>
      <c r="W21" s="29">
        <v>27334402.960000001</v>
      </c>
      <c r="X21" s="30">
        <v>450300</v>
      </c>
    </row>
    <row r="22" spans="1:31" ht="37.5" x14ac:dyDescent="0.2">
      <c r="N22" s="51" t="s">
        <v>121</v>
      </c>
      <c r="O22" s="24">
        <v>650</v>
      </c>
      <c r="P22" s="25">
        <v>1</v>
      </c>
      <c r="Q22" s="25" t="s">
        <v>2</v>
      </c>
      <c r="R22" s="26" t="s">
        <v>2</v>
      </c>
      <c r="S22" s="26" t="s">
        <v>2</v>
      </c>
      <c r="T22" s="27" t="s">
        <v>2</v>
      </c>
      <c r="U22" s="26" t="s">
        <v>2</v>
      </c>
      <c r="V22" s="28" t="s">
        <v>2</v>
      </c>
      <c r="W22" s="29">
        <v>13164092.689999999</v>
      </c>
      <c r="X22" s="30">
        <v>0</v>
      </c>
    </row>
    <row r="23" spans="1:31" ht="75" x14ac:dyDescent="0.2">
      <c r="N23" s="51" t="s">
        <v>120</v>
      </c>
      <c r="O23" s="24">
        <v>650</v>
      </c>
      <c r="P23" s="25">
        <v>1</v>
      </c>
      <c r="Q23" s="25">
        <v>2</v>
      </c>
      <c r="R23" s="26" t="s">
        <v>2</v>
      </c>
      <c r="S23" s="26" t="s">
        <v>2</v>
      </c>
      <c r="T23" s="27" t="s">
        <v>2</v>
      </c>
      <c r="U23" s="26" t="s">
        <v>2</v>
      </c>
      <c r="V23" s="28" t="s">
        <v>2</v>
      </c>
      <c r="W23" s="29">
        <v>1928600</v>
      </c>
      <c r="X23" s="30">
        <v>0</v>
      </c>
    </row>
    <row r="24" spans="1:31" ht="93.75" x14ac:dyDescent="0.2">
      <c r="N24" s="51" t="s">
        <v>10</v>
      </c>
      <c r="O24" s="24">
        <v>650</v>
      </c>
      <c r="P24" s="25">
        <v>1</v>
      </c>
      <c r="Q24" s="25">
        <v>2</v>
      </c>
      <c r="R24" s="26" t="s">
        <v>4</v>
      </c>
      <c r="S24" s="26" t="s">
        <v>2</v>
      </c>
      <c r="T24" s="27" t="s">
        <v>2</v>
      </c>
      <c r="U24" s="26" t="s">
        <v>2</v>
      </c>
      <c r="V24" s="28" t="s">
        <v>2</v>
      </c>
      <c r="W24" s="29">
        <v>1928600</v>
      </c>
      <c r="X24" s="30">
        <v>0</v>
      </c>
    </row>
    <row r="25" spans="1:31" ht="56.25" x14ac:dyDescent="0.2">
      <c r="N25" s="51" t="s">
        <v>52</v>
      </c>
      <c r="O25" s="24">
        <v>650</v>
      </c>
      <c r="P25" s="25">
        <v>1</v>
      </c>
      <c r="Q25" s="25">
        <v>2</v>
      </c>
      <c r="R25" s="26" t="s">
        <v>4</v>
      </c>
      <c r="S25" s="26" t="s">
        <v>3</v>
      </c>
      <c r="T25" s="27" t="s">
        <v>49</v>
      </c>
      <c r="U25" s="26" t="s">
        <v>2</v>
      </c>
      <c r="V25" s="28" t="s">
        <v>2</v>
      </c>
      <c r="W25" s="29">
        <v>1928600</v>
      </c>
      <c r="X25" s="30">
        <v>0</v>
      </c>
    </row>
    <row r="26" spans="1:31" ht="18.75" x14ac:dyDescent="0.2">
      <c r="N26" s="51" t="s">
        <v>119</v>
      </c>
      <c r="O26" s="24">
        <v>650</v>
      </c>
      <c r="P26" s="25">
        <v>1</v>
      </c>
      <c r="Q26" s="25">
        <v>2</v>
      </c>
      <c r="R26" s="26" t="s">
        <v>4</v>
      </c>
      <c r="S26" s="26" t="s">
        <v>3</v>
      </c>
      <c r="T26" s="27" t="s">
        <v>49</v>
      </c>
      <c r="U26" s="26" t="s">
        <v>118</v>
      </c>
      <c r="V26" s="28" t="s">
        <v>2</v>
      </c>
      <c r="W26" s="29">
        <v>1928600</v>
      </c>
      <c r="X26" s="30">
        <v>0</v>
      </c>
    </row>
    <row r="27" spans="1:31" ht="131.25" x14ac:dyDescent="0.2">
      <c r="N27" s="51" t="s">
        <v>80</v>
      </c>
      <c r="O27" s="24">
        <v>650</v>
      </c>
      <c r="P27" s="25">
        <v>1</v>
      </c>
      <c r="Q27" s="25">
        <v>2</v>
      </c>
      <c r="R27" s="26" t="s">
        <v>4</v>
      </c>
      <c r="S27" s="26" t="s">
        <v>3</v>
      </c>
      <c r="T27" s="27" t="s">
        <v>49</v>
      </c>
      <c r="U27" s="26" t="s">
        <v>118</v>
      </c>
      <c r="V27" s="28">
        <v>100</v>
      </c>
      <c r="W27" s="29">
        <v>1928600</v>
      </c>
      <c r="X27" s="30">
        <v>0</v>
      </c>
    </row>
    <row r="28" spans="1:31" ht="56.25" x14ac:dyDescent="0.2">
      <c r="N28" s="51" t="s">
        <v>79</v>
      </c>
      <c r="O28" s="24">
        <v>650</v>
      </c>
      <c r="P28" s="25">
        <v>1</v>
      </c>
      <c r="Q28" s="25">
        <v>2</v>
      </c>
      <c r="R28" s="26" t="s">
        <v>4</v>
      </c>
      <c r="S28" s="26" t="s">
        <v>3</v>
      </c>
      <c r="T28" s="27" t="s">
        <v>49</v>
      </c>
      <c r="U28" s="26" t="s">
        <v>118</v>
      </c>
      <c r="V28" s="28">
        <v>120</v>
      </c>
      <c r="W28" s="29">
        <v>1928600</v>
      </c>
      <c r="X28" s="30">
        <v>0</v>
      </c>
    </row>
    <row r="29" spans="1:31" ht="37.5" x14ac:dyDescent="0.2">
      <c r="N29" s="51" t="s">
        <v>78</v>
      </c>
      <c r="O29" s="24">
        <v>650</v>
      </c>
      <c r="P29" s="25">
        <v>1</v>
      </c>
      <c r="Q29" s="25">
        <v>2</v>
      </c>
      <c r="R29" s="26" t="s">
        <v>4</v>
      </c>
      <c r="S29" s="26" t="s">
        <v>3</v>
      </c>
      <c r="T29" s="27" t="s">
        <v>49</v>
      </c>
      <c r="U29" s="26" t="s">
        <v>118</v>
      </c>
      <c r="V29" s="28">
        <v>121</v>
      </c>
      <c r="W29" s="29">
        <v>1540800</v>
      </c>
      <c r="X29" s="30">
        <v>0</v>
      </c>
    </row>
    <row r="30" spans="1:31" ht="93.75" x14ac:dyDescent="0.2">
      <c r="N30" s="52" t="s">
        <v>146</v>
      </c>
      <c r="O30" s="31">
        <v>650</v>
      </c>
      <c r="P30" s="32">
        <v>1</v>
      </c>
      <c r="Q30" s="32">
        <v>2</v>
      </c>
      <c r="R30" s="33" t="s">
        <v>4</v>
      </c>
      <c r="S30" s="33" t="s">
        <v>3</v>
      </c>
      <c r="T30" s="34" t="s">
        <v>49</v>
      </c>
      <c r="U30" s="33" t="s">
        <v>118</v>
      </c>
      <c r="V30" s="35">
        <v>129</v>
      </c>
      <c r="W30" s="36">
        <v>387800</v>
      </c>
      <c r="X30" s="37">
        <v>0</v>
      </c>
    </row>
    <row r="31" spans="1:31" ht="93.75" x14ac:dyDescent="0.2">
      <c r="N31" s="53" t="s">
        <v>117</v>
      </c>
      <c r="O31" s="38">
        <v>650</v>
      </c>
      <c r="P31" s="39">
        <v>1</v>
      </c>
      <c r="Q31" s="39">
        <v>3</v>
      </c>
      <c r="R31" s="40" t="s">
        <v>2</v>
      </c>
      <c r="S31" s="40" t="s">
        <v>2</v>
      </c>
      <c r="T31" s="41" t="s">
        <v>2</v>
      </c>
      <c r="U31" s="40" t="s">
        <v>2</v>
      </c>
      <c r="V31" s="42" t="s">
        <v>2</v>
      </c>
      <c r="W31" s="43">
        <v>10000</v>
      </c>
      <c r="X31" s="44">
        <v>0</v>
      </c>
    </row>
    <row r="32" spans="1:31" ht="93.75" x14ac:dyDescent="0.2">
      <c r="N32" s="51" t="s">
        <v>10</v>
      </c>
      <c r="O32" s="24">
        <v>650</v>
      </c>
      <c r="P32" s="25">
        <v>1</v>
      </c>
      <c r="Q32" s="25">
        <v>3</v>
      </c>
      <c r="R32" s="26" t="s">
        <v>4</v>
      </c>
      <c r="S32" s="26" t="s">
        <v>2</v>
      </c>
      <c r="T32" s="27" t="s">
        <v>2</v>
      </c>
      <c r="U32" s="26" t="s">
        <v>2</v>
      </c>
      <c r="V32" s="28" t="s">
        <v>2</v>
      </c>
      <c r="W32" s="29">
        <v>10000</v>
      </c>
      <c r="X32" s="30">
        <v>0</v>
      </c>
    </row>
    <row r="33" spans="14:24" ht="56.25" x14ac:dyDescent="0.2">
      <c r="N33" s="51" t="s">
        <v>52</v>
      </c>
      <c r="O33" s="24">
        <v>650</v>
      </c>
      <c r="P33" s="25">
        <v>1</v>
      </c>
      <c r="Q33" s="25">
        <v>3</v>
      </c>
      <c r="R33" s="26" t="s">
        <v>4</v>
      </c>
      <c r="S33" s="26" t="s">
        <v>3</v>
      </c>
      <c r="T33" s="27" t="s">
        <v>49</v>
      </c>
      <c r="U33" s="26" t="s">
        <v>2</v>
      </c>
      <c r="V33" s="28" t="s">
        <v>2</v>
      </c>
      <c r="W33" s="29">
        <v>10000</v>
      </c>
      <c r="X33" s="30">
        <v>0</v>
      </c>
    </row>
    <row r="34" spans="14:24" ht="37.5" x14ac:dyDescent="0.2">
      <c r="N34" s="51" t="s">
        <v>115</v>
      </c>
      <c r="O34" s="24">
        <v>650</v>
      </c>
      <c r="P34" s="25">
        <v>1</v>
      </c>
      <c r="Q34" s="25">
        <v>3</v>
      </c>
      <c r="R34" s="26" t="s">
        <v>4</v>
      </c>
      <c r="S34" s="26" t="s">
        <v>3</v>
      </c>
      <c r="T34" s="27" t="s">
        <v>49</v>
      </c>
      <c r="U34" s="26" t="s">
        <v>114</v>
      </c>
      <c r="V34" s="28" t="s">
        <v>2</v>
      </c>
      <c r="W34" s="29">
        <v>10000</v>
      </c>
      <c r="X34" s="30">
        <v>0</v>
      </c>
    </row>
    <row r="35" spans="14:24" ht="56.25" x14ac:dyDescent="0.2">
      <c r="N35" s="51" t="s">
        <v>7</v>
      </c>
      <c r="O35" s="24">
        <v>650</v>
      </c>
      <c r="P35" s="25">
        <v>1</v>
      </c>
      <c r="Q35" s="25">
        <v>3</v>
      </c>
      <c r="R35" s="26" t="s">
        <v>4</v>
      </c>
      <c r="S35" s="26" t="s">
        <v>3</v>
      </c>
      <c r="T35" s="27" t="s">
        <v>49</v>
      </c>
      <c r="U35" s="26" t="s">
        <v>114</v>
      </c>
      <c r="V35" s="28">
        <v>200</v>
      </c>
      <c r="W35" s="29">
        <v>10000</v>
      </c>
      <c r="X35" s="30">
        <v>0</v>
      </c>
    </row>
    <row r="36" spans="14:24" ht="56.25" x14ac:dyDescent="0.2">
      <c r="N36" s="51" t="s">
        <v>6</v>
      </c>
      <c r="O36" s="24">
        <v>650</v>
      </c>
      <c r="P36" s="25">
        <v>1</v>
      </c>
      <c r="Q36" s="25">
        <v>3</v>
      </c>
      <c r="R36" s="26" t="s">
        <v>4</v>
      </c>
      <c r="S36" s="26" t="s">
        <v>3</v>
      </c>
      <c r="T36" s="27" t="s">
        <v>49</v>
      </c>
      <c r="U36" s="26" t="s">
        <v>114</v>
      </c>
      <c r="V36" s="28">
        <v>240</v>
      </c>
      <c r="W36" s="29">
        <v>10000</v>
      </c>
      <c r="X36" s="30">
        <v>0</v>
      </c>
    </row>
    <row r="37" spans="14:24" ht="18.75" x14ac:dyDescent="0.2">
      <c r="N37" s="52" t="s">
        <v>5</v>
      </c>
      <c r="O37" s="31">
        <v>650</v>
      </c>
      <c r="P37" s="32">
        <v>1</v>
      </c>
      <c r="Q37" s="32">
        <v>3</v>
      </c>
      <c r="R37" s="33" t="s">
        <v>4</v>
      </c>
      <c r="S37" s="33" t="s">
        <v>3</v>
      </c>
      <c r="T37" s="34" t="s">
        <v>49</v>
      </c>
      <c r="U37" s="33" t="s">
        <v>114</v>
      </c>
      <c r="V37" s="35">
        <v>244</v>
      </c>
      <c r="W37" s="36">
        <v>10000</v>
      </c>
      <c r="X37" s="37">
        <v>0</v>
      </c>
    </row>
    <row r="38" spans="14:24" ht="112.5" x14ac:dyDescent="0.2">
      <c r="N38" s="53" t="s">
        <v>116</v>
      </c>
      <c r="O38" s="38">
        <v>650</v>
      </c>
      <c r="P38" s="39">
        <v>1</v>
      </c>
      <c r="Q38" s="39">
        <v>4</v>
      </c>
      <c r="R38" s="40" t="s">
        <v>2</v>
      </c>
      <c r="S38" s="40" t="s">
        <v>2</v>
      </c>
      <c r="T38" s="41" t="s">
        <v>2</v>
      </c>
      <c r="U38" s="40" t="s">
        <v>2</v>
      </c>
      <c r="V38" s="42" t="s">
        <v>2</v>
      </c>
      <c r="W38" s="43">
        <v>8071200</v>
      </c>
      <c r="X38" s="44">
        <v>0</v>
      </c>
    </row>
    <row r="39" spans="14:24" ht="93.75" x14ac:dyDescent="0.2">
      <c r="N39" s="51" t="s">
        <v>10</v>
      </c>
      <c r="O39" s="24">
        <v>650</v>
      </c>
      <c r="P39" s="25">
        <v>1</v>
      </c>
      <c r="Q39" s="25">
        <v>4</v>
      </c>
      <c r="R39" s="26" t="s">
        <v>4</v>
      </c>
      <c r="S39" s="26" t="s">
        <v>2</v>
      </c>
      <c r="T39" s="27" t="s">
        <v>2</v>
      </c>
      <c r="U39" s="26" t="s">
        <v>2</v>
      </c>
      <c r="V39" s="28" t="s">
        <v>2</v>
      </c>
      <c r="W39" s="29">
        <v>8071200</v>
      </c>
      <c r="X39" s="30">
        <v>0</v>
      </c>
    </row>
    <row r="40" spans="14:24" ht="56.25" x14ac:dyDescent="0.2">
      <c r="N40" s="51" t="s">
        <v>52</v>
      </c>
      <c r="O40" s="24">
        <v>650</v>
      </c>
      <c r="P40" s="25">
        <v>1</v>
      </c>
      <c r="Q40" s="25">
        <v>4</v>
      </c>
      <c r="R40" s="26" t="s">
        <v>4</v>
      </c>
      <c r="S40" s="26" t="s">
        <v>3</v>
      </c>
      <c r="T40" s="27" t="s">
        <v>49</v>
      </c>
      <c r="U40" s="26" t="s">
        <v>2</v>
      </c>
      <c r="V40" s="28" t="s">
        <v>2</v>
      </c>
      <c r="W40" s="29">
        <v>8071200</v>
      </c>
      <c r="X40" s="30">
        <v>0</v>
      </c>
    </row>
    <row r="41" spans="14:24" ht="37.5" x14ac:dyDescent="0.2">
      <c r="N41" s="51" t="s">
        <v>115</v>
      </c>
      <c r="O41" s="24">
        <v>650</v>
      </c>
      <c r="P41" s="25">
        <v>1</v>
      </c>
      <c r="Q41" s="25">
        <v>4</v>
      </c>
      <c r="R41" s="26" t="s">
        <v>4</v>
      </c>
      <c r="S41" s="26" t="s">
        <v>3</v>
      </c>
      <c r="T41" s="27" t="s">
        <v>49</v>
      </c>
      <c r="U41" s="26" t="s">
        <v>114</v>
      </c>
      <c r="V41" s="28" t="s">
        <v>2</v>
      </c>
      <c r="W41" s="29">
        <v>8071200</v>
      </c>
      <c r="X41" s="30">
        <v>0</v>
      </c>
    </row>
    <row r="42" spans="14:24" ht="131.25" x14ac:dyDescent="0.2">
      <c r="N42" s="51" t="s">
        <v>80</v>
      </c>
      <c r="O42" s="24">
        <v>650</v>
      </c>
      <c r="P42" s="25">
        <v>1</v>
      </c>
      <c r="Q42" s="25">
        <v>4</v>
      </c>
      <c r="R42" s="26" t="s">
        <v>4</v>
      </c>
      <c r="S42" s="26" t="s">
        <v>3</v>
      </c>
      <c r="T42" s="27" t="s">
        <v>49</v>
      </c>
      <c r="U42" s="26" t="s">
        <v>114</v>
      </c>
      <c r="V42" s="28">
        <v>100</v>
      </c>
      <c r="W42" s="29">
        <v>7943500</v>
      </c>
      <c r="X42" s="30">
        <v>0</v>
      </c>
    </row>
    <row r="43" spans="14:24" ht="56.25" x14ac:dyDescent="0.2">
      <c r="N43" s="51" t="s">
        <v>79</v>
      </c>
      <c r="O43" s="24">
        <v>650</v>
      </c>
      <c r="P43" s="25">
        <v>1</v>
      </c>
      <c r="Q43" s="25">
        <v>4</v>
      </c>
      <c r="R43" s="26" t="s">
        <v>4</v>
      </c>
      <c r="S43" s="26" t="s">
        <v>3</v>
      </c>
      <c r="T43" s="27" t="s">
        <v>49</v>
      </c>
      <c r="U43" s="26" t="s">
        <v>114</v>
      </c>
      <c r="V43" s="28">
        <v>120</v>
      </c>
      <c r="W43" s="29">
        <v>7943500</v>
      </c>
      <c r="X43" s="30">
        <v>0</v>
      </c>
    </row>
    <row r="44" spans="14:24" ht="37.5" x14ac:dyDescent="0.2">
      <c r="N44" s="51" t="s">
        <v>78</v>
      </c>
      <c r="O44" s="24">
        <v>650</v>
      </c>
      <c r="P44" s="25">
        <v>1</v>
      </c>
      <c r="Q44" s="25">
        <v>4</v>
      </c>
      <c r="R44" s="26" t="s">
        <v>4</v>
      </c>
      <c r="S44" s="26" t="s">
        <v>3</v>
      </c>
      <c r="T44" s="27" t="s">
        <v>49</v>
      </c>
      <c r="U44" s="26" t="s">
        <v>114</v>
      </c>
      <c r="V44" s="28">
        <v>121</v>
      </c>
      <c r="W44" s="29">
        <v>6122000</v>
      </c>
      <c r="X44" s="30">
        <v>0</v>
      </c>
    </row>
    <row r="45" spans="14:24" ht="75" x14ac:dyDescent="0.2">
      <c r="N45" s="51" t="s">
        <v>86</v>
      </c>
      <c r="O45" s="24">
        <v>650</v>
      </c>
      <c r="P45" s="25">
        <v>1</v>
      </c>
      <c r="Q45" s="25">
        <v>4</v>
      </c>
      <c r="R45" s="26" t="s">
        <v>4</v>
      </c>
      <c r="S45" s="26" t="s">
        <v>3</v>
      </c>
      <c r="T45" s="27" t="s">
        <v>49</v>
      </c>
      <c r="U45" s="26" t="s">
        <v>114</v>
      </c>
      <c r="V45" s="28">
        <v>122</v>
      </c>
      <c r="W45" s="29">
        <v>2500</v>
      </c>
      <c r="X45" s="30">
        <v>0</v>
      </c>
    </row>
    <row r="46" spans="14:24" ht="93.75" x14ac:dyDescent="0.2">
      <c r="N46" s="52" t="s">
        <v>146</v>
      </c>
      <c r="O46" s="31">
        <v>650</v>
      </c>
      <c r="P46" s="32">
        <v>1</v>
      </c>
      <c r="Q46" s="32">
        <v>4</v>
      </c>
      <c r="R46" s="33" t="s">
        <v>4</v>
      </c>
      <c r="S46" s="33" t="s">
        <v>3</v>
      </c>
      <c r="T46" s="34" t="s">
        <v>49</v>
      </c>
      <c r="U46" s="33" t="s">
        <v>114</v>
      </c>
      <c r="V46" s="35">
        <v>129</v>
      </c>
      <c r="W46" s="36">
        <v>1819000</v>
      </c>
      <c r="X46" s="37">
        <v>0</v>
      </c>
    </row>
    <row r="47" spans="14:24" ht="56.25" x14ac:dyDescent="0.2">
      <c r="N47" s="53" t="s">
        <v>7</v>
      </c>
      <c r="O47" s="38">
        <v>650</v>
      </c>
      <c r="P47" s="39">
        <v>1</v>
      </c>
      <c r="Q47" s="39">
        <v>4</v>
      </c>
      <c r="R47" s="40" t="s">
        <v>4</v>
      </c>
      <c r="S47" s="40" t="s">
        <v>3</v>
      </c>
      <c r="T47" s="41" t="s">
        <v>49</v>
      </c>
      <c r="U47" s="40" t="s">
        <v>114</v>
      </c>
      <c r="V47" s="42">
        <v>200</v>
      </c>
      <c r="W47" s="43">
        <v>127700</v>
      </c>
      <c r="X47" s="44">
        <v>0</v>
      </c>
    </row>
    <row r="48" spans="14:24" ht="56.25" x14ac:dyDescent="0.2">
      <c r="N48" s="51" t="s">
        <v>6</v>
      </c>
      <c r="O48" s="24">
        <v>650</v>
      </c>
      <c r="P48" s="25">
        <v>1</v>
      </c>
      <c r="Q48" s="25">
        <v>4</v>
      </c>
      <c r="R48" s="26" t="s">
        <v>4</v>
      </c>
      <c r="S48" s="26" t="s">
        <v>3</v>
      </c>
      <c r="T48" s="27" t="s">
        <v>49</v>
      </c>
      <c r="U48" s="26" t="s">
        <v>114</v>
      </c>
      <c r="V48" s="28">
        <v>240</v>
      </c>
      <c r="W48" s="29">
        <v>127700</v>
      </c>
      <c r="X48" s="30">
        <v>0</v>
      </c>
    </row>
    <row r="49" spans="14:24" ht="18.75" x14ac:dyDescent="0.2">
      <c r="N49" s="52" t="s">
        <v>5</v>
      </c>
      <c r="O49" s="31">
        <v>650</v>
      </c>
      <c r="P49" s="32">
        <v>1</v>
      </c>
      <c r="Q49" s="32">
        <v>4</v>
      </c>
      <c r="R49" s="33" t="s">
        <v>4</v>
      </c>
      <c r="S49" s="33" t="s">
        <v>3</v>
      </c>
      <c r="T49" s="34" t="s">
        <v>49</v>
      </c>
      <c r="U49" s="33" t="s">
        <v>114</v>
      </c>
      <c r="V49" s="35">
        <v>244</v>
      </c>
      <c r="W49" s="36">
        <v>127700</v>
      </c>
      <c r="X49" s="37">
        <v>0</v>
      </c>
    </row>
    <row r="50" spans="14:24" ht="75" x14ac:dyDescent="0.2">
      <c r="N50" s="53" t="s">
        <v>113</v>
      </c>
      <c r="O50" s="38">
        <v>650</v>
      </c>
      <c r="P50" s="39">
        <v>1</v>
      </c>
      <c r="Q50" s="39">
        <v>6</v>
      </c>
      <c r="R50" s="40" t="s">
        <v>2</v>
      </c>
      <c r="S50" s="40" t="s">
        <v>2</v>
      </c>
      <c r="T50" s="41" t="s">
        <v>2</v>
      </c>
      <c r="U50" s="40" t="s">
        <v>2</v>
      </c>
      <c r="V50" s="42" t="s">
        <v>2</v>
      </c>
      <c r="W50" s="43">
        <v>1200</v>
      </c>
      <c r="X50" s="44">
        <v>0</v>
      </c>
    </row>
    <row r="51" spans="14:24" ht="93.75" x14ac:dyDescent="0.2">
      <c r="N51" s="51" t="s">
        <v>10</v>
      </c>
      <c r="O51" s="24">
        <v>650</v>
      </c>
      <c r="P51" s="25">
        <v>1</v>
      </c>
      <c r="Q51" s="25">
        <v>6</v>
      </c>
      <c r="R51" s="26" t="s">
        <v>4</v>
      </c>
      <c r="S51" s="26" t="s">
        <v>2</v>
      </c>
      <c r="T51" s="27" t="s">
        <v>2</v>
      </c>
      <c r="U51" s="26" t="s">
        <v>2</v>
      </c>
      <c r="V51" s="28" t="s">
        <v>2</v>
      </c>
      <c r="W51" s="29">
        <v>1200</v>
      </c>
      <c r="X51" s="30">
        <v>0</v>
      </c>
    </row>
    <row r="52" spans="14:24" ht="56.25" x14ac:dyDescent="0.2">
      <c r="N52" s="51" t="s">
        <v>112</v>
      </c>
      <c r="O52" s="24">
        <v>650</v>
      </c>
      <c r="P52" s="25">
        <v>1</v>
      </c>
      <c r="Q52" s="25">
        <v>6</v>
      </c>
      <c r="R52" s="26" t="s">
        <v>4</v>
      </c>
      <c r="S52" s="26" t="s">
        <v>3</v>
      </c>
      <c r="T52" s="27" t="s">
        <v>108</v>
      </c>
      <c r="U52" s="26" t="s">
        <v>2</v>
      </c>
      <c r="V52" s="28" t="s">
        <v>2</v>
      </c>
      <c r="W52" s="29">
        <v>1200</v>
      </c>
      <c r="X52" s="30">
        <v>0</v>
      </c>
    </row>
    <row r="53" spans="14:24" ht="131.25" x14ac:dyDescent="0.2">
      <c r="N53" s="51" t="s">
        <v>111</v>
      </c>
      <c r="O53" s="24">
        <v>650</v>
      </c>
      <c r="P53" s="25">
        <v>1</v>
      </c>
      <c r="Q53" s="25">
        <v>6</v>
      </c>
      <c r="R53" s="26" t="s">
        <v>4</v>
      </c>
      <c r="S53" s="26" t="s">
        <v>3</v>
      </c>
      <c r="T53" s="27" t="s">
        <v>108</v>
      </c>
      <c r="U53" s="26" t="s">
        <v>107</v>
      </c>
      <c r="V53" s="28" t="s">
        <v>2</v>
      </c>
      <c r="W53" s="29">
        <v>1200</v>
      </c>
      <c r="X53" s="30">
        <v>0</v>
      </c>
    </row>
    <row r="54" spans="14:24" ht="18.75" x14ac:dyDescent="0.2">
      <c r="N54" s="51" t="s">
        <v>110</v>
      </c>
      <c r="O54" s="24">
        <v>650</v>
      </c>
      <c r="P54" s="25">
        <v>1</v>
      </c>
      <c r="Q54" s="25">
        <v>6</v>
      </c>
      <c r="R54" s="26" t="s">
        <v>4</v>
      </c>
      <c r="S54" s="26" t="s">
        <v>3</v>
      </c>
      <c r="T54" s="27" t="s">
        <v>108</v>
      </c>
      <c r="U54" s="26" t="s">
        <v>107</v>
      </c>
      <c r="V54" s="28">
        <v>500</v>
      </c>
      <c r="W54" s="29">
        <v>1200</v>
      </c>
      <c r="X54" s="30">
        <v>0</v>
      </c>
    </row>
    <row r="55" spans="14:24" ht="18.75" x14ac:dyDescent="0.2">
      <c r="N55" s="52" t="s">
        <v>109</v>
      </c>
      <c r="O55" s="31">
        <v>650</v>
      </c>
      <c r="P55" s="32">
        <v>1</v>
      </c>
      <c r="Q55" s="32">
        <v>6</v>
      </c>
      <c r="R55" s="33" t="s">
        <v>4</v>
      </c>
      <c r="S55" s="33" t="s">
        <v>3</v>
      </c>
      <c r="T55" s="34" t="s">
        <v>108</v>
      </c>
      <c r="U55" s="33" t="s">
        <v>107</v>
      </c>
      <c r="V55" s="35">
        <v>540</v>
      </c>
      <c r="W55" s="36">
        <v>1200</v>
      </c>
      <c r="X55" s="37">
        <v>0</v>
      </c>
    </row>
    <row r="56" spans="14:24" ht="18.75" x14ac:dyDescent="0.2">
      <c r="N56" s="53" t="s">
        <v>105</v>
      </c>
      <c r="O56" s="38">
        <v>650</v>
      </c>
      <c r="P56" s="39">
        <v>1</v>
      </c>
      <c r="Q56" s="39">
        <v>11</v>
      </c>
      <c r="R56" s="40" t="s">
        <v>2</v>
      </c>
      <c r="S56" s="40" t="s">
        <v>2</v>
      </c>
      <c r="T56" s="41" t="s">
        <v>2</v>
      </c>
      <c r="U56" s="40" t="s">
        <v>2</v>
      </c>
      <c r="V56" s="42" t="s">
        <v>2</v>
      </c>
      <c r="W56" s="43">
        <v>100000</v>
      </c>
      <c r="X56" s="44">
        <v>0</v>
      </c>
    </row>
    <row r="57" spans="14:24" ht="93.75" x14ac:dyDescent="0.2">
      <c r="N57" s="51" t="s">
        <v>10</v>
      </c>
      <c r="O57" s="24">
        <v>650</v>
      </c>
      <c r="P57" s="25">
        <v>1</v>
      </c>
      <c r="Q57" s="25">
        <v>11</v>
      </c>
      <c r="R57" s="26" t="s">
        <v>4</v>
      </c>
      <c r="S57" s="26" t="s">
        <v>2</v>
      </c>
      <c r="T57" s="27" t="s">
        <v>2</v>
      </c>
      <c r="U57" s="26" t="s">
        <v>2</v>
      </c>
      <c r="V57" s="28" t="s">
        <v>2</v>
      </c>
      <c r="W57" s="29">
        <v>100000</v>
      </c>
      <c r="X57" s="30">
        <v>0</v>
      </c>
    </row>
    <row r="58" spans="14:24" ht="56.25" x14ac:dyDescent="0.2">
      <c r="N58" s="51" t="s">
        <v>106</v>
      </c>
      <c r="O58" s="24">
        <v>650</v>
      </c>
      <c r="P58" s="25">
        <v>1</v>
      </c>
      <c r="Q58" s="25">
        <v>11</v>
      </c>
      <c r="R58" s="26" t="s">
        <v>4</v>
      </c>
      <c r="S58" s="26" t="s">
        <v>3</v>
      </c>
      <c r="T58" s="27" t="s">
        <v>103</v>
      </c>
      <c r="U58" s="26" t="s">
        <v>2</v>
      </c>
      <c r="V58" s="28" t="s">
        <v>2</v>
      </c>
      <c r="W58" s="29">
        <v>100000</v>
      </c>
      <c r="X58" s="30">
        <v>0</v>
      </c>
    </row>
    <row r="59" spans="14:24" ht="18.75" x14ac:dyDescent="0.2">
      <c r="N59" s="51" t="s">
        <v>105</v>
      </c>
      <c r="O59" s="24">
        <v>650</v>
      </c>
      <c r="P59" s="25">
        <v>1</v>
      </c>
      <c r="Q59" s="25">
        <v>11</v>
      </c>
      <c r="R59" s="26" t="s">
        <v>4</v>
      </c>
      <c r="S59" s="26" t="s">
        <v>3</v>
      </c>
      <c r="T59" s="27" t="s">
        <v>103</v>
      </c>
      <c r="U59" s="26" t="s">
        <v>102</v>
      </c>
      <c r="V59" s="28" t="s">
        <v>2</v>
      </c>
      <c r="W59" s="29">
        <v>100000</v>
      </c>
      <c r="X59" s="30">
        <v>0</v>
      </c>
    </row>
    <row r="60" spans="14:24" ht="18.75" x14ac:dyDescent="0.2">
      <c r="N60" s="51" t="s">
        <v>94</v>
      </c>
      <c r="O60" s="24">
        <v>650</v>
      </c>
      <c r="P60" s="25">
        <v>1</v>
      </c>
      <c r="Q60" s="25">
        <v>11</v>
      </c>
      <c r="R60" s="26" t="s">
        <v>4</v>
      </c>
      <c r="S60" s="26" t="s">
        <v>3</v>
      </c>
      <c r="T60" s="27" t="s">
        <v>103</v>
      </c>
      <c r="U60" s="26" t="s">
        <v>102</v>
      </c>
      <c r="V60" s="28">
        <v>800</v>
      </c>
      <c r="W60" s="29">
        <v>100000</v>
      </c>
      <c r="X60" s="30">
        <v>0</v>
      </c>
    </row>
    <row r="61" spans="14:24" ht="18.75" x14ac:dyDescent="0.2">
      <c r="N61" s="52" t="s">
        <v>104</v>
      </c>
      <c r="O61" s="31">
        <v>650</v>
      </c>
      <c r="P61" s="32">
        <v>1</v>
      </c>
      <c r="Q61" s="32">
        <v>11</v>
      </c>
      <c r="R61" s="33" t="s">
        <v>4</v>
      </c>
      <c r="S61" s="33" t="s">
        <v>3</v>
      </c>
      <c r="T61" s="34" t="s">
        <v>103</v>
      </c>
      <c r="U61" s="33" t="s">
        <v>102</v>
      </c>
      <c r="V61" s="35">
        <v>870</v>
      </c>
      <c r="W61" s="36">
        <v>100000</v>
      </c>
      <c r="X61" s="37">
        <v>0</v>
      </c>
    </row>
    <row r="62" spans="14:24" ht="18.75" x14ac:dyDescent="0.2">
      <c r="N62" s="53" t="s">
        <v>101</v>
      </c>
      <c r="O62" s="38">
        <v>650</v>
      </c>
      <c r="P62" s="39">
        <v>1</v>
      </c>
      <c r="Q62" s="39">
        <v>13</v>
      </c>
      <c r="R62" s="40" t="s">
        <v>2</v>
      </c>
      <c r="S62" s="40" t="s">
        <v>2</v>
      </c>
      <c r="T62" s="41" t="s">
        <v>2</v>
      </c>
      <c r="U62" s="40" t="s">
        <v>2</v>
      </c>
      <c r="V62" s="42" t="s">
        <v>2</v>
      </c>
      <c r="W62" s="43">
        <v>3053092.69</v>
      </c>
      <c r="X62" s="44">
        <v>0</v>
      </c>
    </row>
    <row r="63" spans="14:24" ht="93.75" x14ac:dyDescent="0.2">
      <c r="N63" s="51" t="s">
        <v>10</v>
      </c>
      <c r="O63" s="24">
        <v>650</v>
      </c>
      <c r="P63" s="25">
        <v>1</v>
      </c>
      <c r="Q63" s="25">
        <v>13</v>
      </c>
      <c r="R63" s="26" t="s">
        <v>4</v>
      </c>
      <c r="S63" s="26" t="s">
        <v>2</v>
      </c>
      <c r="T63" s="27" t="s">
        <v>2</v>
      </c>
      <c r="U63" s="26" t="s">
        <v>2</v>
      </c>
      <c r="V63" s="28" t="s">
        <v>2</v>
      </c>
      <c r="W63" s="29">
        <v>3053092.69</v>
      </c>
      <c r="X63" s="30">
        <v>0</v>
      </c>
    </row>
    <row r="64" spans="14:24" ht="56.25" x14ac:dyDescent="0.2">
      <c r="N64" s="51" t="s">
        <v>52</v>
      </c>
      <c r="O64" s="24">
        <v>650</v>
      </c>
      <c r="P64" s="25">
        <v>1</v>
      </c>
      <c r="Q64" s="25">
        <v>13</v>
      </c>
      <c r="R64" s="26" t="s">
        <v>4</v>
      </c>
      <c r="S64" s="26" t="s">
        <v>3</v>
      </c>
      <c r="T64" s="27" t="s">
        <v>49</v>
      </c>
      <c r="U64" s="26" t="s">
        <v>2</v>
      </c>
      <c r="V64" s="28" t="s">
        <v>2</v>
      </c>
      <c r="W64" s="29">
        <v>1040646.1</v>
      </c>
      <c r="X64" s="30">
        <v>0</v>
      </c>
    </row>
    <row r="65" spans="14:24" ht="37.5" x14ac:dyDescent="0.2">
      <c r="N65" s="51" t="s">
        <v>51</v>
      </c>
      <c r="O65" s="24">
        <v>650</v>
      </c>
      <c r="P65" s="25">
        <v>1</v>
      </c>
      <c r="Q65" s="25">
        <v>13</v>
      </c>
      <c r="R65" s="26" t="s">
        <v>4</v>
      </c>
      <c r="S65" s="26" t="s">
        <v>3</v>
      </c>
      <c r="T65" s="27" t="s">
        <v>49</v>
      </c>
      <c r="U65" s="26" t="s">
        <v>48</v>
      </c>
      <c r="V65" s="28" t="s">
        <v>2</v>
      </c>
      <c r="W65" s="29">
        <v>1040646.1</v>
      </c>
      <c r="X65" s="30">
        <v>0</v>
      </c>
    </row>
    <row r="66" spans="14:24" ht="131.25" x14ac:dyDescent="0.2">
      <c r="N66" s="51" t="s">
        <v>80</v>
      </c>
      <c r="O66" s="24">
        <v>650</v>
      </c>
      <c r="P66" s="25">
        <v>1</v>
      </c>
      <c r="Q66" s="25">
        <v>13</v>
      </c>
      <c r="R66" s="26" t="s">
        <v>4</v>
      </c>
      <c r="S66" s="26" t="s">
        <v>3</v>
      </c>
      <c r="T66" s="27" t="s">
        <v>49</v>
      </c>
      <c r="U66" s="26" t="s">
        <v>48</v>
      </c>
      <c r="V66" s="28">
        <v>100</v>
      </c>
      <c r="W66" s="29">
        <v>581446.1</v>
      </c>
      <c r="X66" s="30">
        <v>0</v>
      </c>
    </row>
    <row r="67" spans="14:24" ht="56.25" x14ac:dyDescent="0.2">
      <c r="N67" s="51" t="s">
        <v>79</v>
      </c>
      <c r="O67" s="24">
        <v>650</v>
      </c>
      <c r="P67" s="25">
        <v>1</v>
      </c>
      <c r="Q67" s="25">
        <v>13</v>
      </c>
      <c r="R67" s="26" t="s">
        <v>4</v>
      </c>
      <c r="S67" s="26" t="s">
        <v>3</v>
      </c>
      <c r="T67" s="27" t="s">
        <v>49</v>
      </c>
      <c r="U67" s="26" t="s">
        <v>48</v>
      </c>
      <c r="V67" s="28">
        <v>120</v>
      </c>
      <c r="W67" s="29">
        <v>581446.1</v>
      </c>
      <c r="X67" s="30">
        <v>0</v>
      </c>
    </row>
    <row r="68" spans="14:24" ht="75" x14ac:dyDescent="0.2">
      <c r="N68" s="52" t="s">
        <v>86</v>
      </c>
      <c r="O68" s="31">
        <v>650</v>
      </c>
      <c r="P68" s="32">
        <v>1</v>
      </c>
      <c r="Q68" s="32">
        <v>13</v>
      </c>
      <c r="R68" s="33" t="s">
        <v>4</v>
      </c>
      <c r="S68" s="33" t="s">
        <v>3</v>
      </c>
      <c r="T68" s="34" t="s">
        <v>49</v>
      </c>
      <c r="U68" s="33" t="s">
        <v>48</v>
      </c>
      <c r="V68" s="35">
        <v>122</v>
      </c>
      <c r="W68" s="36">
        <v>581446.1</v>
      </c>
      <c r="X68" s="37">
        <v>0</v>
      </c>
    </row>
    <row r="69" spans="14:24" ht="56.25" x14ac:dyDescent="0.2">
      <c r="N69" s="53" t="s">
        <v>7</v>
      </c>
      <c r="O69" s="38">
        <v>650</v>
      </c>
      <c r="P69" s="39">
        <v>1</v>
      </c>
      <c r="Q69" s="39">
        <v>13</v>
      </c>
      <c r="R69" s="40" t="s">
        <v>4</v>
      </c>
      <c r="S69" s="40" t="s">
        <v>3</v>
      </c>
      <c r="T69" s="41" t="s">
        <v>49</v>
      </c>
      <c r="U69" s="40" t="s">
        <v>48</v>
      </c>
      <c r="V69" s="42">
        <v>200</v>
      </c>
      <c r="W69" s="43">
        <v>444200</v>
      </c>
      <c r="X69" s="44">
        <v>0</v>
      </c>
    </row>
    <row r="70" spans="14:24" ht="56.25" x14ac:dyDescent="0.2">
      <c r="N70" s="51" t="s">
        <v>6</v>
      </c>
      <c r="O70" s="24">
        <v>650</v>
      </c>
      <c r="P70" s="25">
        <v>1</v>
      </c>
      <c r="Q70" s="25">
        <v>13</v>
      </c>
      <c r="R70" s="26" t="s">
        <v>4</v>
      </c>
      <c r="S70" s="26" t="s">
        <v>3</v>
      </c>
      <c r="T70" s="27" t="s">
        <v>49</v>
      </c>
      <c r="U70" s="26" t="s">
        <v>48</v>
      </c>
      <c r="V70" s="28">
        <v>240</v>
      </c>
      <c r="W70" s="29">
        <v>444200</v>
      </c>
      <c r="X70" s="30">
        <v>0</v>
      </c>
    </row>
    <row r="71" spans="14:24" ht="18.75" x14ac:dyDescent="0.2">
      <c r="N71" s="52" t="s">
        <v>5</v>
      </c>
      <c r="O71" s="31">
        <v>650</v>
      </c>
      <c r="P71" s="32">
        <v>1</v>
      </c>
      <c r="Q71" s="32">
        <v>13</v>
      </c>
      <c r="R71" s="33" t="s">
        <v>4</v>
      </c>
      <c r="S71" s="33" t="s">
        <v>3</v>
      </c>
      <c r="T71" s="34" t="s">
        <v>49</v>
      </c>
      <c r="U71" s="33" t="s">
        <v>48</v>
      </c>
      <c r="V71" s="35">
        <v>244</v>
      </c>
      <c r="W71" s="36">
        <v>444200</v>
      </c>
      <c r="X71" s="37">
        <v>0</v>
      </c>
    </row>
    <row r="72" spans="14:24" ht="18.75" x14ac:dyDescent="0.2">
      <c r="N72" s="53" t="s">
        <v>94</v>
      </c>
      <c r="O72" s="38">
        <v>650</v>
      </c>
      <c r="P72" s="39">
        <v>1</v>
      </c>
      <c r="Q72" s="39">
        <v>13</v>
      </c>
      <c r="R72" s="40" t="s">
        <v>4</v>
      </c>
      <c r="S72" s="40" t="s">
        <v>3</v>
      </c>
      <c r="T72" s="41" t="s">
        <v>49</v>
      </c>
      <c r="U72" s="40" t="s">
        <v>48</v>
      </c>
      <c r="V72" s="42">
        <v>800</v>
      </c>
      <c r="W72" s="43">
        <v>15000</v>
      </c>
      <c r="X72" s="44">
        <v>0</v>
      </c>
    </row>
    <row r="73" spans="14:24" ht="37.5" x14ac:dyDescent="0.2">
      <c r="N73" s="51" t="s">
        <v>93</v>
      </c>
      <c r="O73" s="24">
        <v>650</v>
      </c>
      <c r="P73" s="25">
        <v>1</v>
      </c>
      <c r="Q73" s="25">
        <v>13</v>
      </c>
      <c r="R73" s="26" t="s">
        <v>4</v>
      </c>
      <c r="S73" s="26" t="s">
        <v>3</v>
      </c>
      <c r="T73" s="27" t="s">
        <v>49</v>
      </c>
      <c r="U73" s="26" t="s">
        <v>48</v>
      </c>
      <c r="V73" s="28">
        <v>850</v>
      </c>
      <c r="W73" s="29">
        <v>15000</v>
      </c>
      <c r="X73" s="30">
        <v>0</v>
      </c>
    </row>
    <row r="74" spans="14:24" ht="18.75" x14ac:dyDescent="0.2">
      <c r="N74" s="52" t="s">
        <v>100</v>
      </c>
      <c r="O74" s="31">
        <v>650</v>
      </c>
      <c r="P74" s="32">
        <v>1</v>
      </c>
      <c r="Q74" s="32">
        <v>13</v>
      </c>
      <c r="R74" s="33" t="s">
        <v>4</v>
      </c>
      <c r="S74" s="33" t="s">
        <v>3</v>
      </c>
      <c r="T74" s="34" t="s">
        <v>49</v>
      </c>
      <c r="U74" s="33" t="s">
        <v>48</v>
      </c>
      <c r="V74" s="35">
        <v>853</v>
      </c>
      <c r="W74" s="36">
        <v>15000</v>
      </c>
      <c r="X74" s="37">
        <v>0</v>
      </c>
    </row>
    <row r="75" spans="14:24" ht="75" x14ac:dyDescent="0.2">
      <c r="N75" s="53" t="s">
        <v>99</v>
      </c>
      <c r="O75" s="38">
        <v>650</v>
      </c>
      <c r="P75" s="39">
        <v>1</v>
      </c>
      <c r="Q75" s="39">
        <v>13</v>
      </c>
      <c r="R75" s="40" t="s">
        <v>4</v>
      </c>
      <c r="S75" s="40" t="s">
        <v>3</v>
      </c>
      <c r="T75" s="41" t="s">
        <v>97</v>
      </c>
      <c r="U75" s="40" t="s">
        <v>2</v>
      </c>
      <c r="V75" s="42" t="s">
        <v>2</v>
      </c>
      <c r="W75" s="43">
        <v>45500</v>
      </c>
      <c r="X75" s="44">
        <v>0</v>
      </c>
    </row>
    <row r="76" spans="14:24" ht="37.5" x14ac:dyDescent="0.2">
      <c r="N76" s="51" t="s">
        <v>98</v>
      </c>
      <c r="O76" s="24">
        <v>650</v>
      </c>
      <c r="P76" s="25">
        <v>1</v>
      </c>
      <c r="Q76" s="25">
        <v>13</v>
      </c>
      <c r="R76" s="26" t="s">
        <v>4</v>
      </c>
      <c r="S76" s="26" t="s">
        <v>3</v>
      </c>
      <c r="T76" s="27" t="s">
        <v>97</v>
      </c>
      <c r="U76" s="26" t="s">
        <v>96</v>
      </c>
      <c r="V76" s="28" t="s">
        <v>2</v>
      </c>
      <c r="W76" s="29">
        <v>45500</v>
      </c>
      <c r="X76" s="30">
        <v>0</v>
      </c>
    </row>
    <row r="77" spans="14:24" ht="56.25" x14ac:dyDescent="0.2">
      <c r="N77" s="51" t="s">
        <v>7</v>
      </c>
      <c r="O77" s="24">
        <v>650</v>
      </c>
      <c r="P77" s="25">
        <v>1</v>
      </c>
      <c r="Q77" s="25">
        <v>13</v>
      </c>
      <c r="R77" s="26" t="s">
        <v>4</v>
      </c>
      <c r="S77" s="26" t="s">
        <v>3</v>
      </c>
      <c r="T77" s="27" t="s">
        <v>97</v>
      </c>
      <c r="U77" s="26" t="s">
        <v>96</v>
      </c>
      <c r="V77" s="28">
        <v>200</v>
      </c>
      <c r="W77" s="29">
        <v>45500</v>
      </c>
      <c r="X77" s="30">
        <v>0</v>
      </c>
    </row>
    <row r="78" spans="14:24" ht="56.25" x14ac:dyDescent="0.2">
      <c r="N78" s="51" t="s">
        <v>6</v>
      </c>
      <c r="O78" s="24">
        <v>650</v>
      </c>
      <c r="P78" s="25">
        <v>1</v>
      </c>
      <c r="Q78" s="25">
        <v>13</v>
      </c>
      <c r="R78" s="26" t="s">
        <v>4</v>
      </c>
      <c r="S78" s="26" t="s">
        <v>3</v>
      </c>
      <c r="T78" s="27" t="s">
        <v>97</v>
      </c>
      <c r="U78" s="26" t="s">
        <v>96</v>
      </c>
      <c r="V78" s="28">
        <v>240</v>
      </c>
      <c r="W78" s="29">
        <v>45500</v>
      </c>
      <c r="X78" s="30">
        <v>0</v>
      </c>
    </row>
    <row r="79" spans="14:24" ht="18.75" x14ac:dyDescent="0.2">
      <c r="N79" s="52" t="s">
        <v>5</v>
      </c>
      <c r="O79" s="31">
        <v>650</v>
      </c>
      <c r="P79" s="32">
        <v>1</v>
      </c>
      <c r="Q79" s="32">
        <v>13</v>
      </c>
      <c r="R79" s="33" t="s">
        <v>4</v>
      </c>
      <c r="S79" s="33" t="s">
        <v>3</v>
      </c>
      <c r="T79" s="34" t="s">
        <v>97</v>
      </c>
      <c r="U79" s="33" t="s">
        <v>96</v>
      </c>
      <c r="V79" s="35">
        <v>244</v>
      </c>
      <c r="W79" s="36">
        <v>45500</v>
      </c>
      <c r="X79" s="37">
        <v>0</v>
      </c>
    </row>
    <row r="80" spans="14:24" ht="56.25" x14ac:dyDescent="0.2">
      <c r="N80" s="53" t="s">
        <v>40</v>
      </c>
      <c r="O80" s="38">
        <v>650</v>
      </c>
      <c r="P80" s="39">
        <v>1</v>
      </c>
      <c r="Q80" s="39">
        <v>13</v>
      </c>
      <c r="R80" s="40" t="s">
        <v>4</v>
      </c>
      <c r="S80" s="40" t="s">
        <v>3</v>
      </c>
      <c r="T80" s="41" t="s">
        <v>39</v>
      </c>
      <c r="U80" s="40" t="s">
        <v>2</v>
      </c>
      <c r="V80" s="42" t="s">
        <v>2</v>
      </c>
      <c r="W80" s="43">
        <v>1966946.59</v>
      </c>
      <c r="X80" s="44">
        <v>0</v>
      </c>
    </row>
    <row r="81" spans="14:24" ht="75" x14ac:dyDescent="0.2">
      <c r="N81" s="51" t="s">
        <v>95</v>
      </c>
      <c r="O81" s="24">
        <v>650</v>
      </c>
      <c r="P81" s="25">
        <v>1</v>
      </c>
      <c r="Q81" s="25">
        <v>13</v>
      </c>
      <c r="R81" s="26" t="s">
        <v>4</v>
      </c>
      <c r="S81" s="26" t="s">
        <v>3</v>
      </c>
      <c r="T81" s="27" t="s">
        <v>39</v>
      </c>
      <c r="U81" s="26" t="s">
        <v>90</v>
      </c>
      <c r="V81" s="28" t="s">
        <v>2</v>
      </c>
      <c r="W81" s="29">
        <v>1966946.59</v>
      </c>
      <c r="X81" s="30">
        <v>0</v>
      </c>
    </row>
    <row r="82" spans="14:24" ht="56.25" x14ac:dyDescent="0.2">
      <c r="N82" s="51" t="s">
        <v>7</v>
      </c>
      <c r="O82" s="24">
        <v>650</v>
      </c>
      <c r="P82" s="25">
        <v>1</v>
      </c>
      <c r="Q82" s="25">
        <v>13</v>
      </c>
      <c r="R82" s="26" t="s">
        <v>4</v>
      </c>
      <c r="S82" s="26" t="s">
        <v>3</v>
      </c>
      <c r="T82" s="27" t="s">
        <v>39</v>
      </c>
      <c r="U82" s="26" t="s">
        <v>90</v>
      </c>
      <c r="V82" s="28">
        <v>200</v>
      </c>
      <c r="W82" s="29">
        <v>1887546.59</v>
      </c>
      <c r="X82" s="30">
        <v>0</v>
      </c>
    </row>
    <row r="83" spans="14:24" ht="56.25" x14ac:dyDescent="0.2">
      <c r="N83" s="51" t="s">
        <v>6</v>
      </c>
      <c r="O83" s="24">
        <v>650</v>
      </c>
      <c r="P83" s="25">
        <v>1</v>
      </c>
      <c r="Q83" s="25">
        <v>13</v>
      </c>
      <c r="R83" s="26" t="s">
        <v>4</v>
      </c>
      <c r="S83" s="26" t="s">
        <v>3</v>
      </c>
      <c r="T83" s="27" t="s">
        <v>39</v>
      </c>
      <c r="U83" s="26" t="s">
        <v>90</v>
      </c>
      <c r="V83" s="28">
        <v>240</v>
      </c>
      <c r="W83" s="29">
        <v>1887546.59</v>
      </c>
      <c r="X83" s="30">
        <v>0</v>
      </c>
    </row>
    <row r="84" spans="14:24" ht="18.75" x14ac:dyDescent="0.2">
      <c r="N84" s="52" t="s">
        <v>5</v>
      </c>
      <c r="O84" s="31">
        <v>650</v>
      </c>
      <c r="P84" s="32">
        <v>1</v>
      </c>
      <c r="Q84" s="32">
        <v>13</v>
      </c>
      <c r="R84" s="33" t="s">
        <v>4</v>
      </c>
      <c r="S84" s="33" t="s">
        <v>3</v>
      </c>
      <c r="T84" s="34" t="s">
        <v>39</v>
      </c>
      <c r="U84" s="33" t="s">
        <v>90</v>
      </c>
      <c r="V84" s="35">
        <v>244</v>
      </c>
      <c r="W84" s="36">
        <v>1887546.59</v>
      </c>
      <c r="X84" s="37">
        <v>0</v>
      </c>
    </row>
    <row r="85" spans="14:24" ht="18.75" x14ac:dyDescent="0.2">
      <c r="N85" s="53" t="s">
        <v>94</v>
      </c>
      <c r="O85" s="38">
        <v>650</v>
      </c>
      <c r="P85" s="39">
        <v>1</v>
      </c>
      <c r="Q85" s="39">
        <v>13</v>
      </c>
      <c r="R85" s="40" t="s">
        <v>4</v>
      </c>
      <c r="S85" s="40" t="s">
        <v>3</v>
      </c>
      <c r="T85" s="41" t="s">
        <v>39</v>
      </c>
      <c r="U85" s="40" t="s">
        <v>90</v>
      </c>
      <c r="V85" s="42">
        <v>800</v>
      </c>
      <c r="W85" s="43">
        <v>79400</v>
      </c>
      <c r="X85" s="44">
        <v>0</v>
      </c>
    </row>
    <row r="86" spans="14:24" ht="37.5" x14ac:dyDescent="0.2">
      <c r="N86" s="51" t="s">
        <v>93</v>
      </c>
      <c r="O86" s="24">
        <v>650</v>
      </c>
      <c r="P86" s="25">
        <v>1</v>
      </c>
      <c r="Q86" s="25">
        <v>13</v>
      </c>
      <c r="R86" s="26" t="s">
        <v>4</v>
      </c>
      <c r="S86" s="26" t="s">
        <v>3</v>
      </c>
      <c r="T86" s="27" t="s">
        <v>39</v>
      </c>
      <c r="U86" s="26" t="s">
        <v>90</v>
      </c>
      <c r="V86" s="28">
        <v>850</v>
      </c>
      <c r="W86" s="29">
        <v>79400</v>
      </c>
      <c r="X86" s="30">
        <v>0</v>
      </c>
    </row>
    <row r="87" spans="14:24" ht="37.5" x14ac:dyDescent="0.2">
      <c r="N87" s="51" t="s">
        <v>92</v>
      </c>
      <c r="O87" s="24">
        <v>650</v>
      </c>
      <c r="P87" s="25">
        <v>1</v>
      </c>
      <c r="Q87" s="25">
        <v>13</v>
      </c>
      <c r="R87" s="26" t="s">
        <v>4</v>
      </c>
      <c r="S87" s="26" t="s">
        <v>3</v>
      </c>
      <c r="T87" s="27" t="s">
        <v>39</v>
      </c>
      <c r="U87" s="26" t="s">
        <v>90</v>
      </c>
      <c r="V87" s="28">
        <v>851</v>
      </c>
      <c r="W87" s="29">
        <v>78500</v>
      </c>
      <c r="X87" s="30">
        <v>0</v>
      </c>
    </row>
    <row r="88" spans="14:24" ht="18.75" x14ac:dyDescent="0.2">
      <c r="N88" s="52" t="s">
        <v>91</v>
      </c>
      <c r="O88" s="31">
        <v>650</v>
      </c>
      <c r="P88" s="32">
        <v>1</v>
      </c>
      <c r="Q88" s="32">
        <v>13</v>
      </c>
      <c r="R88" s="33" t="s">
        <v>4</v>
      </c>
      <c r="S88" s="33" t="s">
        <v>3</v>
      </c>
      <c r="T88" s="34" t="s">
        <v>39</v>
      </c>
      <c r="U88" s="33" t="s">
        <v>90</v>
      </c>
      <c r="V88" s="35">
        <v>852</v>
      </c>
      <c r="W88" s="36">
        <v>900</v>
      </c>
      <c r="X88" s="37">
        <v>0</v>
      </c>
    </row>
    <row r="89" spans="14:24" ht="18.75" x14ac:dyDescent="0.2">
      <c r="N89" s="53" t="s">
        <v>89</v>
      </c>
      <c r="O89" s="38">
        <v>650</v>
      </c>
      <c r="P89" s="39">
        <v>2</v>
      </c>
      <c r="Q89" s="39" t="s">
        <v>2</v>
      </c>
      <c r="R89" s="40" t="s">
        <v>2</v>
      </c>
      <c r="S89" s="40" t="s">
        <v>2</v>
      </c>
      <c r="T89" s="41" t="s">
        <v>2</v>
      </c>
      <c r="U89" s="40" t="s">
        <v>2</v>
      </c>
      <c r="V89" s="42" t="s">
        <v>2</v>
      </c>
      <c r="W89" s="43">
        <v>435500</v>
      </c>
      <c r="X89" s="44">
        <v>435500</v>
      </c>
    </row>
    <row r="90" spans="14:24" ht="37.5" x14ac:dyDescent="0.2">
      <c r="N90" s="51" t="s">
        <v>88</v>
      </c>
      <c r="O90" s="24">
        <v>650</v>
      </c>
      <c r="P90" s="25">
        <v>2</v>
      </c>
      <c r="Q90" s="25">
        <v>3</v>
      </c>
      <c r="R90" s="26" t="s">
        <v>2</v>
      </c>
      <c r="S90" s="26" t="s">
        <v>2</v>
      </c>
      <c r="T90" s="27" t="s">
        <v>2</v>
      </c>
      <c r="U90" s="26" t="s">
        <v>2</v>
      </c>
      <c r="V90" s="28" t="s">
        <v>2</v>
      </c>
      <c r="W90" s="29">
        <v>435500</v>
      </c>
      <c r="X90" s="30">
        <v>435500</v>
      </c>
    </row>
    <row r="91" spans="14:24" ht="93.75" x14ac:dyDescent="0.2">
      <c r="N91" s="51" t="s">
        <v>10</v>
      </c>
      <c r="O91" s="24">
        <v>650</v>
      </c>
      <c r="P91" s="25">
        <v>2</v>
      </c>
      <c r="Q91" s="25">
        <v>3</v>
      </c>
      <c r="R91" s="26" t="s">
        <v>4</v>
      </c>
      <c r="S91" s="26" t="s">
        <v>2</v>
      </c>
      <c r="T91" s="27" t="s">
        <v>2</v>
      </c>
      <c r="U91" s="26" t="s">
        <v>2</v>
      </c>
      <c r="V91" s="28" t="s">
        <v>2</v>
      </c>
      <c r="W91" s="29">
        <v>435500</v>
      </c>
      <c r="X91" s="30">
        <v>435500</v>
      </c>
    </row>
    <row r="92" spans="14:24" ht="56.25" x14ac:dyDescent="0.2">
      <c r="N92" s="51" t="s">
        <v>82</v>
      </c>
      <c r="O92" s="24">
        <v>650</v>
      </c>
      <c r="P92" s="25">
        <v>2</v>
      </c>
      <c r="Q92" s="25">
        <v>3</v>
      </c>
      <c r="R92" s="26" t="s">
        <v>4</v>
      </c>
      <c r="S92" s="26" t="s">
        <v>3</v>
      </c>
      <c r="T92" s="27" t="s">
        <v>77</v>
      </c>
      <c r="U92" s="26" t="s">
        <v>2</v>
      </c>
      <c r="V92" s="28" t="s">
        <v>2</v>
      </c>
      <c r="W92" s="29">
        <v>435500</v>
      </c>
      <c r="X92" s="30">
        <v>435500</v>
      </c>
    </row>
    <row r="93" spans="14:24" ht="56.25" x14ac:dyDescent="0.2">
      <c r="N93" s="51" t="s">
        <v>87</v>
      </c>
      <c r="O93" s="24">
        <v>650</v>
      </c>
      <c r="P93" s="25">
        <v>2</v>
      </c>
      <c r="Q93" s="25">
        <v>3</v>
      </c>
      <c r="R93" s="26" t="s">
        <v>4</v>
      </c>
      <c r="S93" s="26" t="s">
        <v>3</v>
      </c>
      <c r="T93" s="27" t="s">
        <v>77</v>
      </c>
      <c r="U93" s="26" t="s">
        <v>85</v>
      </c>
      <c r="V93" s="28" t="s">
        <v>2</v>
      </c>
      <c r="W93" s="29">
        <v>435500</v>
      </c>
      <c r="X93" s="30">
        <v>435500</v>
      </c>
    </row>
    <row r="94" spans="14:24" ht="131.25" x14ac:dyDescent="0.2">
      <c r="N94" s="51" t="s">
        <v>80</v>
      </c>
      <c r="O94" s="24">
        <v>650</v>
      </c>
      <c r="P94" s="25">
        <v>2</v>
      </c>
      <c r="Q94" s="25">
        <v>3</v>
      </c>
      <c r="R94" s="26" t="s">
        <v>4</v>
      </c>
      <c r="S94" s="26" t="s">
        <v>3</v>
      </c>
      <c r="T94" s="27" t="s">
        <v>77</v>
      </c>
      <c r="U94" s="26" t="s">
        <v>85</v>
      </c>
      <c r="V94" s="28">
        <v>100</v>
      </c>
      <c r="W94" s="29">
        <v>435500</v>
      </c>
      <c r="X94" s="30">
        <v>435500</v>
      </c>
    </row>
    <row r="95" spans="14:24" ht="56.25" x14ac:dyDescent="0.2">
      <c r="N95" s="51" t="s">
        <v>79</v>
      </c>
      <c r="O95" s="24">
        <v>650</v>
      </c>
      <c r="P95" s="25">
        <v>2</v>
      </c>
      <c r="Q95" s="25">
        <v>3</v>
      </c>
      <c r="R95" s="26" t="s">
        <v>4</v>
      </c>
      <c r="S95" s="26" t="s">
        <v>3</v>
      </c>
      <c r="T95" s="27" t="s">
        <v>77</v>
      </c>
      <c r="U95" s="26" t="s">
        <v>85</v>
      </c>
      <c r="V95" s="28">
        <v>120</v>
      </c>
      <c r="W95" s="29">
        <v>435500</v>
      </c>
      <c r="X95" s="30">
        <v>435500</v>
      </c>
    </row>
    <row r="96" spans="14:24" ht="37.5" x14ac:dyDescent="0.2">
      <c r="N96" s="51" t="s">
        <v>78</v>
      </c>
      <c r="O96" s="24">
        <v>650</v>
      </c>
      <c r="P96" s="25">
        <v>2</v>
      </c>
      <c r="Q96" s="25">
        <v>3</v>
      </c>
      <c r="R96" s="26" t="s">
        <v>4</v>
      </c>
      <c r="S96" s="26" t="s">
        <v>3</v>
      </c>
      <c r="T96" s="27" t="s">
        <v>77</v>
      </c>
      <c r="U96" s="26" t="s">
        <v>85</v>
      </c>
      <c r="V96" s="28">
        <v>121</v>
      </c>
      <c r="W96" s="29">
        <v>333900</v>
      </c>
      <c r="X96" s="30">
        <v>333900</v>
      </c>
    </row>
    <row r="97" spans="14:24" ht="75" x14ac:dyDescent="0.2">
      <c r="N97" s="51" t="s">
        <v>86</v>
      </c>
      <c r="O97" s="24">
        <v>650</v>
      </c>
      <c r="P97" s="25">
        <v>2</v>
      </c>
      <c r="Q97" s="25">
        <v>3</v>
      </c>
      <c r="R97" s="26" t="s">
        <v>4</v>
      </c>
      <c r="S97" s="26" t="s">
        <v>3</v>
      </c>
      <c r="T97" s="27" t="s">
        <v>77</v>
      </c>
      <c r="U97" s="26" t="s">
        <v>85</v>
      </c>
      <c r="V97" s="28">
        <v>122</v>
      </c>
      <c r="W97" s="29">
        <v>800</v>
      </c>
      <c r="X97" s="30">
        <v>800</v>
      </c>
    </row>
    <row r="98" spans="14:24" ht="93.75" x14ac:dyDescent="0.2">
      <c r="N98" s="52" t="s">
        <v>146</v>
      </c>
      <c r="O98" s="31">
        <v>650</v>
      </c>
      <c r="P98" s="32">
        <v>2</v>
      </c>
      <c r="Q98" s="32">
        <v>3</v>
      </c>
      <c r="R98" s="33" t="s">
        <v>4</v>
      </c>
      <c r="S98" s="33" t="s">
        <v>3</v>
      </c>
      <c r="T98" s="34" t="s">
        <v>77</v>
      </c>
      <c r="U98" s="33" t="s">
        <v>85</v>
      </c>
      <c r="V98" s="35">
        <v>129</v>
      </c>
      <c r="W98" s="36">
        <v>100800</v>
      </c>
      <c r="X98" s="37">
        <v>100800</v>
      </c>
    </row>
    <row r="99" spans="14:24" ht="56.25" x14ac:dyDescent="0.2">
      <c r="N99" s="53" t="s">
        <v>84</v>
      </c>
      <c r="O99" s="38">
        <v>650</v>
      </c>
      <c r="P99" s="39">
        <v>3</v>
      </c>
      <c r="Q99" s="39" t="s">
        <v>2</v>
      </c>
      <c r="R99" s="40" t="s">
        <v>2</v>
      </c>
      <c r="S99" s="40" t="s">
        <v>2</v>
      </c>
      <c r="T99" s="41" t="s">
        <v>2</v>
      </c>
      <c r="U99" s="40" t="s">
        <v>2</v>
      </c>
      <c r="V99" s="42" t="s">
        <v>2</v>
      </c>
      <c r="W99" s="43">
        <v>56300</v>
      </c>
      <c r="X99" s="44">
        <v>14800</v>
      </c>
    </row>
    <row r="100" spans="14:24" ht="18.75" x14ac:dyDescent="0.2">
      <c r="N100" s="51" t="s">
        <v>83</v>
      </c>
      <c r="O100" s="24">
        <v>650</v>
      </c>
      <c r="P100" s="25">
        <v>3</v>
      </c>
      <c r="Q100" s="25">
        <v>4</v>
      </c>
      <c r="R100" s="26" t="s">
        <v>2</v>
      </c>
      <c r="S100" s="26" t="s">
        <v>2</v>
      </c>
      <c r="T100" s="27" t="s">
        <v>2</v>
      </c>
      <c r="U100" s="26" t="s">
        <v>2</v>
      </c>
      <c r="V100" s="28" t="s">
        <v>2</v>
      </c>
      <c r="W100" s="29">
        <v>14800</v>
      </c>
      <c r="X100" s="30">
        <v>14800</v>
      </c>
    </row>
    <row r="101" spans="14:24" ht="93.75" x14ac:dyDescent="0.2">
      <c r="N101" s="51" t="s">
        <v>10</v>
      </c>
      <c r="O101" s="24">
        <v>650</v>
      </c>
      <c r="P101" s="25">
        <v>3</v>
      </c>
      <c r="Q101" s="25">
        <v>4</v>
      </c>
      <c r="R101" s="26" t="s">
        <v>4</v>
      </c>
      <c r="S101" s="26" t="s">
        <v>2</v>
      </c>
      <c r="T101" s="27" t="s">
        <v>2</v>
      </c>
      <c r="U101" s="26" t="s">
        <v>2</v>
      </c>
      <c r="V101" s="28" t="s">
        <v>2</v>
      </c>
      <c r="W101" s="29">
        <v>14800</v>
      </c>
      <c r="X101" s="30">
        <v>14800</v>
      </c>
    </row>
    <row r="102" spans="14:24" ht="56.25" x14ac:dyDescent="0.2">
      <c r="N102" s="51" t="s">
        <v>82</v>
      </c>
      <c r="O102" s="24">
        <v>650</v>
      </c>
      <c r="P102" s="25">
        <v>3</v>
      </c>
      <c r="Q102" s="25">
        <v>4</v>
      </c>
      <c r="R102" s="26" t="s">
        <v>4</v>
      </c>
      <c r="S102" s="26" t="s">
        <v>3</v>
      </c>
      <c r="T102" s="27" t="s">
        <v>77</v>
      </c>
      <c r="U102" s="26" t="s">
        <v>2</v>
      </c>
      <c r="V102" s="28" t="s">
        <v>2</v>
      </c>
      <c r="W102" s="29">
        <v>14800</v>
      </c>
      <c r="X102" s="30">
        <v>14800</v>
      </c>
    </row>
    <row r="103" spans="14:24" ht="168.75" x14ac:dyDescent="0.2">
      <c r="N103" s="51" t="s">
        <v>81</v>
      </c>
      <c r="O103" s="24">
        <v>650</v>
      </c>
      <c r="P103" s="25">
        <v>3</v>
      </c>
      <c r="Q103" s="25">
        <v>4</v>
      </c>
      <c r="R103" s="26" t="s">
        <v>4</v>
      </c>
      <c r="S103" s="26" t="s">
        <v>3</v>
      </c>
      <c r="T103" s="27" t="s">
        <v>77</v>
      </c>
      <c r="U103" s="26" t="s">
        <v>76</v>
      </c>
      <c r="V103" s="28" t="s">
        <v>2</v>
      </c>
      <c r="W103" s="29">
        <v>14800</v>
      </c>
      <c r="X103" s="30">
        <v>14800</v>
      </c>
    </row>
    <row r="104" spans="14:24" ht="131.25" x14ac:dyDescent="0.2">
      <c r="N104" s="51" t="s">
        <v>80</v>
      </c>
      <c r="O104" s="24">
        <v>650</v>
      </c>
      <c r="P104" s="25">
        <v>3</v>
      </c>
      <c r="Q104" s="25">
        <v>4</v>
      </c>
      <c r="R104" s="26" t="s">
        <v>4</v>
      </c>
      <c r="S104" s="26" t="s">
        <v>3</v>
      </c>
      <c r="T104" s="27" t="s">
        <v>77</v>
      </c>
      <c r="U104" s="26" t="s">
        <v>76</v>
      </c>
      <c r="V104" s="28">
        <v>100</v>
      </c>
      <c r="W104" s="29">
        <v>14800</v>
      </c>
      <c r="X104" s="30">
        <v>14800</v>
      </c>
    </row>
    <row r="105" spans="14:24" ht="56.25" x14ac:dyDescent="0.2">
      <c r="N105" s="51" t="s">
        <v>79</v>
      </c>
      <c r="O105" s="24">
        <v>650</v>
      </c>
      <c r="P105" s="25">
        <v>3</v>
      </c>
      <c r="Q105" s="25">
        <v>4</v>
      </c>
      <c r="R105" s="26" t="s">
        <v>4</v>
      </c>
      <c r="S105" s="26" t="s">
        <v>3</v>
      </c>
      <c r="T105" s="27" t="s">
        <v>77</v>
      </c>
      <c r="U105" s="26" t="s">
        <v>76</v>
      </c>
      <c r="V105" s="28">
        <v>120</v>
      </c>
      <c r="W105" s="29">
        <v>14800</v>
      </c>
      <c r="X105" s="30">
        <v>14800</v>
      </c>
    </row>
    <row r="106" spans="14:24" ht="37.5" x14ac:dyDescent="0.2">
      <c r="N106" s="51" t="s">
        <v>78</v>
      </c>
      <c r="O106" s="24">
        <v>650</v>
      </c>
      <c r="P106" s="25">
        <v>3</v>
      </c>
      <c r="Q106" s="25">
        <v>4</v>
      </c>
      <c r="R106" s="26" t="s">
        <v>4</v>
      </c>
      <c r="S106" s="26" t="s">
        <v>3</v>
      </c>
      <c r="T106" s="27" t="s">
        <v>77</v>
      </c>
      <c r="U106" s="26" t="s">
        <v>76</v>
      </c>
      <c r="V106" s="28">
        <v>121</v>
      </c>
      <c r="W106" s="29">
        <v>11445</v>
      </c>
      <c r="X106" s="30">
        <v>11445</v>
      </c>
    </row>
    <row r="107" spans="14:24" ht="93.75" x14ac:dyDescent="0.2">
      <c r="N107" s="52" t="s">
        <v>146</v>
      </c>
      <c r="O107" s="31">
        <v>650</v>
      </c>
      <c r="P107" s="32">
        <v>3</v>
      </c>
      <c r="Q107" s="32">
        <v>4</v>
      </c>
      <c r="R107" s="33" t="s">
        <v>4</v>
      </c>
      <c r="S107" s="33" t="s">
        <v>3</v>
      </c>
      <c r="T107" s="34" t="s">
        <v>77</v>
      </c>
      <c r="U107" s="33" t="s">
        <v>76</v>
      </c>
      <c r="V107" s="35">
        <v>129</v>
      </c>
      <c r="W107" s="36">
        <v>3355</v>
      </c>
      <c r="X107" s="37">
        <v>3355</v>
      </c>
    </row>
    <row r="108" spans="14:24" ht="75" x14ac:dyDescent="0.2">
      <c r="N108" s="53" t="s">
        <v>75</v>
      </c>
      <c r="O108" s="38">
        <v>650</v>
      </c>
      <c r="P108" s="39">
        <v>3</v>
      </c>
      <c r="Q108" s="39">
        <v>9</v>
      </c>
      <c r="R108" s="40" t="s">
        <v>2</v>
      </c>
      <c r="S108" s="40" t="s">
        <v>2</v>
      </c>
      <c r="T108" s="41" t="s">
        <v>2</v>
      </c>
      <c r="U108" s="40" t="s">
        <v>2</v>
      </c>
      <c r="V108" s="42" t="s">
        <v>2</v>
      </c>
      <c r="W108" s="43">
        <v>7400</v>
      </c>
      <c r="X108" s="44">
        <v>0</v>
      </c>
    </row>
    <row r="109" spans="14:24" ht="93.75" x14ac:dyDescent="0.2">
      <c r="N109" s="51" t="s">
        <v>10</v>
      </c>
      <c r="O109" s="24">
        <v>650</v>
      </c>
      <c r="P109" s="25">
        <v>3</v>
      </c>
      <c r="Q109" s="25">
        <v>9</v>
      </c>
      <c r="R109" s="26" t="s">
        <v>4</v>
      </c>
      <c r="S109" s="26" t="s">
        <v>2</v>
      </c>
      <c r="T109" s="27" t="s">
        <v>2</v>
      </c>
      <c r="U109" s="26" t="s">
        <v>2</v>
      </c>
      <c r="V109" s="28" t="s">
        <v>2</v>
      </c>
      <c r="W109" s="29">
        <v>7400</v>
      </c>
      <c r="X109" s="30">
        <v>0</v>
      </c>
    </row>
    <row r="110" spans="14:24" ht="75" x14ac:dyDescent="0.2">
      <c r="N110" s="51" t="s">
        <v>74</v>
      </c>
      <c r="O110" s="24">
        <v>650</v>
      </c>
      <c r="P110" s="25">
        <v>3</v>
      </c>
      <c r="Q110" s="25">
        <v>9</v>
      </c>
      <c r="R110" s="26" t="s">
        <v>4</v>
      </c>
      <c r="S110" s="26" t="s">
        <v>3</v>
      </c>
      <c r="T110" s="27" t="s">
        <v>72</v>
      </c>
      <c r="U110" s="26" t="s">
        <v>2</v>
      </c>
      <c r="V110" s="28" t="s">
        <v>2</v>
      </c>
      <c r="W110" s="29">
        <v>6200</v>
      </c>
      <c r="X110" s="30">
        <v>0</v>
      </c>
    </row>
    <row r="111" spans="14:24" ht="93.75" x14ac:dyDescent="0.2">
      <c r="N111" s="51" t="s">
        <v>73</v>
      </c>
      <c r="O111" s="24">
        <v>650</v>
      </c>
      <c r="P111" s="25">
        <v>3</v>
      </c>
      <c r="Q111" s="25">
        <v>9</v>
      </c>
      <c r="R111" s="26" t="s">
        <v>4</v>
      </c>
      <c r="S111" s="26" t="s">
        <v>3</v>
      </c>
      <c r="T111" s="27" t="s">
        <v>72</v>
      </c>
      <c r="U111" s="26" t="s">
        <v>71</v>
      </c>
      <c r="V111" s="28" t="s">
        <v>2</v>
      </c>
      <c r="W111" s="29">
        <v>6200</v>
      </c>
      <c r="X111" s="30">
        <v>0</v>
      </c>
    </row>
    <row r="112" spans="14:24" ht="56.25" x14ac:dyDescent="0.2">
      <c r="N112" s="51" t="s">
        <v>7</v>
      </c>
      <c r="O112" s="24">
        <v>650</v>
      </c>
      <c r="P112" s="25">
        <v>3</v>
      </c>
      <c r="Q112" s="25">
        <v>9</v>
      </c>
      <c r="R112" s="26" t="s">
        <v>4</v>
      </c>
      <c r="S112" s="26" t="s">
        <v>3</v>
      </c>
      <c r="T112" s="27" t="s">
        <v>72</v>
      </c>
      <c r="U112" s="26" t="s">
        <v>71</v>
      </c>
      <c r="V112" s="28">
        <v>200</v>
      </c>
      <c r="W112" s="29">
        <v>6200</v>
      </c>
      <c r="X112" s="30">
        <v>0</v>
      </c>
    </row>
    <row r="113" spans="14:24" ht="56.25" x14ac:dyDescent="0.2">
      <c r="N113" s="51" t="s">
        <v>6</v>
      </c>
      <c r="O113" s="24">
        <v>650</v>
      </c>
      <c r="P113" s="25">
        <v>3</v>
      </c>
      <c r="Q113" s="25">
        <v>9</v>
      </c>
      <c r="R113" s="26" t="s">
        <v>4</v>
      </c>
      <c r="S113" s="26" t="s">
        <v>3</v>
      </c>
      <c r="T113" s="27" t="s">
        <v>72</v>
      </c>
      <c r="U113" s="26" t="s">
        <v>71</v>
      </c>
      <c r="V113" s="28">
        <v>240</v>
      </c>
      <c r="W113" s="29">
        <v>6200</v>
      </c>
      <c r="X113" s="30">
        <v>0</v>
      </c>
    </row>
    <row r="114" spans="14:24" ht="18.75" x14ac:dyDescent="0.2">
      <c r="N114" s="52" t="s">
        <v>5</v>
      </c>
      <c r="O114" s="31">
        <v>650</v>
      </c>
      <c r="P114" s="32">
        <v>3</v>
      </c>
      <c r="Q114" s="32">
        <v>9</v>
      </c>
      <c r="R114" s="33" t="s">
        <v>4</v>
      </c>
      <c r="S114" s="33" t="s">
        <v>3</v>
      </c>
      <c r="T114" s="34" t="s">
        <v>72</v>
      </c>
      <c r="U114" s="33" t="s">
        <v>71</v>
      </c>
      <c r="V114" s="35">
        <v>244</v>
      </c>
      <c r="W114" s="36">
        <v>6200</v>
      </c>
      <c r="X114" s="37">
        <v>0</v>
      </c>
    </row>
    <row r="115" spans="14:24" ht="56.25" x14ac:dyDescent="0.2">
      <c r="N115" s="53" t="s">
        <v>70</v>
      </c>
      <c r="O115" s="38">
        <v>650</v>
      </c>
      <c r="P115" s="39">
        <v>3</v>
      </c>
      <c r="Q115" s="39">
        <v>9</v>
      </c>
      <c r="R115" s="40" t="s">
        <v>4</v>
      </c>
      <c r="S115" s="40" t="s">
        <v>3</v>
      </c>
      <c r="T115" s="41" t="s">
        <v>69</v>
      </c>
      <c r="U115" s="40" t="s">
        <v>2</v>
      </c>
      <c r="V115" s="42" t="s">
        <v>2</v>
      </c>
      <c r="W115" s="43">
        <v>1200</v>
      </c>
      <c r="X115" s="44">
        <v>0</v>
      </c>
    </row>
    <row r="116" spans="14:24" ht="18.75" x14ac:dyDescent="0.2">
      <c r="N116" s="51" t="s">
        <v>34</v>
      </c>
      <c r="O116" s="24">
        <v>650</v>
      </c>
      <c r="P116" s="25">
        <v>3</v>
      </c>
      <c r="Q116" s="25">
        <v>9</v>
      </c>
      <c r="R116" s="26" t="s">
        <v>4</v>
      </c>
      <c r="S116" s="26" t="s">
        <v>3</v>
      </c>
      <c r="T116" s="27" t="s">
        <v>69</v>
      </c>
      <c r="U116" s="26" t="s">
        <v>32</v>
      </c>
      <c r="V116" s="28" t="s">
        <v>2</v>
      </c>
      <c r="W116" s="29">
        <v>1200</v>
      </c>
      <c r="X116" s="30">
        <v>0</v>
      </c>
    </row>
    <row r="117" spans="14:24" ht="56.25" x14ac:dyDescent="0.2">
      <c r="N117" s="51" t="s">
        <v>7</v>
      </c>
      <c r="O117" s="24">
        <v>650</v>
      </c>
      <c r="P117" s="25">
        <v>3</v>
      </c>
      <c r="Q117" s="25">
        <v>9</v>
      </c>
      <c r="R117" s="26" t="s">
        <v>4</v>
      </c>
      <c r="S117" s="26" t="s">
        <v>3</v>
      </c>
      <c r="T117" s="27" t="s">
        <v>69</v>
      </c>
      <c r="U117" s="26" t="s">
        <v>32</v>
      </c>
      <c r="V117" s="28">
        <v>200</v>
      </c>
      <c r="W117" s="29">
        <v>1200</v>
      </c>
      <c r="X117" s="30">
        <v>0</v>
      </c>
    </row>
    <row r="118" spans="14:24" ht="56.25" x14ac:dyDescent="0.2">
      <c r="N118" s="51" t="s">
        <v>6</v>
      </c>
      <c r="O118" s="24">
        <v>650</v>
      </c>
      <c r="P118" s="25">
        <v>3</v>
      </c>
      <c r="Q118" s="25">
        <v>9</v>
      </c>
      <c r="R118" s="26" t="s">
        <v>4</v>
      </c>
      <c r="S118" s="26" t="s">
        <v>3</v>
      </c>
      <c r="T118" s="27" t="s">
        <v>69</v>
      </c>
      <c r="U118" s="26" t="s">
        <v>32</v>
      </c>
      <c r="V118" s="28">
        <v>240</v>
      </c>
      <c r="W118" s="29">
        <v>1200</v>
      </c>
      <c r="X118" s="30">
        <v>0</v>
      </c>
    </row>
    <row r="119" spans="14:24" ht="18.75" x14ac:dyDescent="0.2">
      <c r="N119" s="52" t="s">
        <v>5</v>
      </c>
      <c r="O119" s="31">
        <v>650</v>
      </c>
      <c r="P119" s="32">
        <v>3</v>
      </c>
      <c r="Q119" s="32">
        <v>9</v>
      </c>
      <c r="R119" s="33" t="s">
        <v>4</v>
      </c>
      <c r="S119" s="33" t="s">
        <v>3</v>
      </c>
      <c r="T119" s="34" t="s">
        <v>69</v>
      </c>
      <c r="U119" s="33" t="s">
        <v>32</v>
      </c>
      <c r="V119" s="35">
        <v>244</v>
      </c>
      <c r="W119" s="36">
        <v>1200</v>
      </c>
      <c r="X119" s="37">
        <v>0</v>
      </c>
    </row>
    <row r="120" spans="14:24" ht="56.25" x14ac:dyDescent="0.2">
      <c r="N120" s="53" t="s">
        <v>68</v>
      </c>
      <c r="O120" s="38">
        <v>650</v>
      </c>
      <c r="P120" s="39">
        <v>3</v>
      </c>
      <c r="Q120" s="39">
        <v>14</v>
      </c>
      <c r="R120" s="40" t="s">
        <v>2</v>
      </c>
      <c r="S120" s="40" t="s">
        <v>2</v>
      </c>
      <c r="T120" s="41" t="s">
        <v>2</v>
      </c>
      <c r="U120" s="40" t="s">
        <v>2</v>
      </c>
      <c r="V120" s="42" t="s">
        <v>2</v>
      </c>
      <c r="W120" s="43">
        <v>34100</v>
      </c>
      <c r="X120" s="44">
        <v>0</v>
      </c>
    </row>
    <row r="121" spans="14:24" ht="93.75" x14ac:dyDescent="0.2">
      <c r="N121" s="51" t="s">
        <v>10</v>
      </c>
      <c r="O121" s="24">
        <v>650</v>
      </c>
      <c r="P121" s="25">
        <v>3</v>
      </c>
      <c r="Q121" s="25">
        <v>14</v>
      </c>
      <c r="R121" s="26" t="s">
        <v>4</v>
      </c>
      <c r="S121" s="26" t="s">
        <v>2</v>
      </c>
      <c r="T121" s="27" t="s">
        <v>2</v>
      </c>
      <c r="U121" s="26" t="s">
        <v>2</v>
      </c>
      <c r="V121" s="28" t="s">
        <v>2</v>
      </c>
      <c r="W121" s="29">
        <v>34100</v>
      </c>
      <c r="X121" s="30">
        <v>0</v>
      </c>
    </row>
    <row r="122" spans="14:24" ht="56.25" x14ac:dyDescent="0.2">
      <c r="N122" s="51" t="s">
        <v>67</v>
      </c>
      <c r="O122" s="24">
        <v>650</v>
      </c>
      <c r="P122" s="25">
        <v>3</v>
      </c>
      <c r="Q122" s="25">
        <v>14</v>
      </c>
      <c r="R122" s="26" t="s">
        <v>4</v>
      </c>
      <c r="S122" s="26" t="s">
        <v>3</v>
      </c>
      <c r="T122" s="27" t="s">
        <v>65</v>
      </c>
      <c r="U122" s="26" t="s">
        <v>2</v>
      </c>
      <c r="V122" s="28" t="s">
        <v>2</v>
      </c>
      <c r="W122" s="29">
        <v>18800</v>
      </c>
      <c r="X122" s="30">
        <v>0</v>
      </c>
    </row>
    <row r="123" spans="14:24" ht="37.5" x14ac:dyDescent="0.2">
      <c r="N123" s="51" t="s">
        <v>66</v>
      </c>
      <c r="O123" s="24">
        <v>650</v>
      </c>
      <c r="P123" s="25">
        <v>3</v>
      </c>
      <c r="Q123" s="25">
        <v>14</v>
      </c>
      <c r="R123" s="26" t="s">
        <v>4</v>
      </c>
      <c r="S123" s="26" t="s">
        <v>3</v>
      </c>
      <c r="T123" s="27" t="s">
        <v>65</v>
      </c>
      <c r="U123" s="26" t="s">
        <v>64</v>
      </c>
      <c r="V123" s="28" t="s">
        <v>2</v>
      </c>
      <c r="W123" s="29">
        <v>18800</v>
      </c>
      <c r="X123" s="30">
        <v>0</v>
      </c>
    </row>
    <row r="124" spans="14:24" ht="56.25" x14ac:dyDescent="0.2">
      <c r="N124" s="51" t="s">
        <v>7</v>
      </c>
      <c r="O124" s="24">
        <v>650</v>
      </c>
      <c r="P124" s="25">
        <v>3</v>
      </c>
      <c r="Q124" s="25">
        <v>14</v>
      </c>
      <c r="R124" s="26" t="s">
        <v>4</v>
      </c>
      <c r="S124" s="26" t="s">
        <v>3</v>
      </c>
      <c r="T124" s="27" t="s">
        <v>65</v>
      </c>
      <c r="U124" s="26" t="s">
        <v>64</v>
      </c>
      <c r="V124" s="28">
        <v>200</v>
      </c>
      <c r="W124" s="29">
        <v>18800</v>
      </c>
      <c r="X124" s="30">
        <v>0</v>
      </c>
    </row>
    <row r="125" spans="14:24" ht="56.25" x14ac:dyDescent="0.2">
      <c r="N125" s="51" t="s">
        <v>6</v>
      </c>
      <c r="O125" s="24">
        <v>650</v>
      </c>
      <c r="P125" s="25">
        <v>3</v>
      </c>
      <c r="Q125" s="25">
        <v>14</v>
      </c>
      <c r="R125" s="26" t="s">
        <v>4</v>
      </c>
      <c r="S125" s="26" t="s">
        <v>3</v>
      </c>
      <c r="T125" s="27" t="s">
        <v>65</v>
      </c>
      <c r="U125" s="26" t="s">
        <v>64</v>
      </c>
      <c r="V125" s="28">
        <v>240</v>
      </c>
      <c r="W125" s="29">
        <v>18800</v>
      </c>
      <c r="X125" s="30">
        <v>0</v>
      </c>
    </row>
    <row r="126" spans="14:24" ht="18.75" x14ac:dyDescent="0.2">
      <c r="N126" s="52" t="s">
        <v>5</v>
      </c>
      <c r="O126" s="31">
        <v>650</v>
      </c>
      <c r="P126" s="32">
        <v>3</v>
      </c>
      <c r="Q126" s="32">
        <v>14</v>
      </c>
      <c r="R126" s="33" t="s">
        <v>4</v>
      </c>
      <c r="S126" s="33" t="s">
        <v>3</v>
      </c>
      <c r="T126" s="34" t="s">
        <v>65</v>
      </c>
      <c r="U126" s="33" t="s">
        <v>64</v>
      </c>
      <c r="V126" s="35">
        <v>244</v>
      </c>
      <c r="W126" s="36">
        <v>18800</v>
      </c>
      <c r="X126" s="37">
        <v>0</v>
      </c>
    </row>
    <row r="127" spans="14:24" ht="37.5" x14ac:dyDescent="0.2">
      <c r="N127" s="53" t="s">
        <v>63</v>
      </c>
      <c r="O127" s="38">
        <v>650</v>
      </c>
      <c r="P127" s="39">
        <v>3</v>
      </c>
      <c r="Q127" s="39">
        <v>14</v>
      </c>
      <c r="R127" s="40" t="s">
        <v>4</v>
      </c>
      <c r="S127" s="40" t="s">
        <v>3</v>
      </c>
      <c r="T127" s="41" t="s">
        <v>61</v>
      </c>
      <c r="U127" s="40" t="s">
        <v>2</v>
      </c>
      <c r="V127" s="42" t="s">
        <v>2</v>
      </c>
      <c r="W127" s="43">
        <v>15300</v>
      </c>
      <c r="X127" s="44">
        <v>0</v>
      </c>
    </row>
    <row r="128" spans="14:24" ht="56.25" x14ac:dyDescent="0.2">
      <c r="N128" s="51" t="s">
        <v>62</v>
      </c>
      <c r="O128" s="24">
        <v>650</v>
      </c>
      <c r="P128" s="25">
        <v>3</v>
      </c>
      <c r="Q128" s="25">
        <v>14</v>
      </c>
      <c r="R128" s="26" t="s">
        <v>4</v>
      </c>
      <c r="S128" s="26" t="s">
        <v>3</v>
      </c>
      <c r="T128" s="27" t="s">
        <v>61</v>
      </c>
      <c r="U128" s="26" t="s">
        <v>60</v>
      </c>
      <c r="V128" s="28" t="s">
        <v>2</v>
      </c>
      <c r="W128" s="29">
        <v>15300</v>
      </c>
      <c r="X128" s="30">
        <v>0</v>
      </c>
    </row>
    <row r="129" spans="14:24" ht="56.25" x14ac:dyDescent="0.2">
      <c r="N129" s="51" t="s">
        <v>7</v>
      </c>
      <c r="O129" s="24">
        <v>650</v>
      </c>
      <c r="P129" s="25">
        <v>3</v>
      </c>
      <c r="Q129" s="25">
        <v>14</v>
      </c>
      <c r="R129" s="26" t="s">
        <v>4</v>
      </c>
      <c r="S129" s="26" t="s">
        <v>3</v>
      </c>
      <c r="T129" s="27" t="s">
        <v>61</v>
      </c>
      <c r="U129" s="26" t="s">
        <v>60</v>
      </c>
      <c r="V129" s="28">
        <v>200</v>
      </c>
      <c r="W129" s="29">
        <v>15300</v>
      </c>
      <c r="X129" s="30">
        <v>0</v>
      </c>
    </row>
    <row r="130" spans="14:24" ht="56.25" x14ac:dyDescent="0.2">
      <c r="N130" s="51" t="s">
        <v>6</v>
      </c>
      <c r="O130" s="24">
        <v>650</v>
      </c>
      <c r="P130" s="25">
        <v>3</v>
      </c>
      <c r="Q130" s="25">
        <v>14</v>
      </c>
      <c r="R130" s="26" t="s">
        <v>4</v>
      </c>
      <c r="S130" s="26" t="s">
        <v>3</v>
      </c>
      <c r="T130" s="27" t="s">
        <v>61</v>
      </c>
      <c r="U130" s="26" t="s">
        <v>60</v>
      </c>
      <c r="V130" s="28">
        <v>240</v>
      </c>
      <c r="W130" s="29">
        <v>15300</v>
      </c>
      <c r="X130" s="30">
        <v>0</v>
      </c>
    </row>
    <row r="131" spans="14:24" ht="18.75" x14ac:dyDescent="0.2">
      <c r="N131" s="52" t="s">
        <v>5</v>
      </c>
      <c r="O131" s="31">
        <v>650</v>
      </c>
      <c r="P131" s="32">
        <v>3</v>
      </c>
      <c r="Q131" s="32">
        <v>14</v>
      </c>
      <c r="R131" s="33" t="s">
        <v>4</v>
      </c>
      <c r="S131" s="33" t="s">
        <v>3</v>
      </c>
      <c r="T131" s="34" t="s">
        <v>61</v>
      </c>
      <c r="U131" s="33" t="s">
        <v>60</v>
      </c>
      <c r="V131" s="35">
        <v>244</v>
      </c>
      <c r="W131" s="36">
        <v>15300</v>
      </c>
      <c r="X131" s="37">
        <v>0</v>
      </c>
    </row>
    <row r="132" spans="14:24" ht="18.75" x14ac:dyDescent="0.2">
      <c r="N132" s="53" t="s">
        <v>59</v>
      </c>
      <c r="O132" s="38">
        <v>650</v>
      </c>
      <c r="P132" s="39">
        <v>4</v>
      </c>
      <c r="Q132" s="39" t="s">
        <v>2</v>
      </c>
      <c r="R132" s="40" t="s">
        <v>2</v>
      </c>
      <c r="S132" s="40" t="s">
        <v>2</v>
      </c>
      <c r="T132" s="41" t="s">
        <v>2</v>
      </c>
      <c r="U132" s="40" t="s">
        <v>2</v>
      </c>
      <c r="V132" s="42" t="s">
        <v>2</v>
      </c>
      <c r="W132" s="43">
        <v>3861730.84</v>
      </c>
      <c r="X132" s="44">
        <v>0</v>
      </c>
    </row>
    <row r="133" spans="14:24" ht="37.5" x14ac:dyDescent="0.2">
      <c r="N133" s="51" t="s">
        <v>58</v>
      </c>
      <c r="O133" s="24">
        <v>650</v>
      </c>
      <c r="P133" s="25">
        <v>4</v>
      </c>
      <c r="Q133" s="25">
        <v>9</v>
      </c>
      <c r="R133" s="26" t="s">
        <v>2</v>
      </c>
      <c r="S133" s="26" t="s">
        <v>2</v>
      </c>
      <c r="T133" s="27" t="s">
        <v>2</v>
      </c>
      <c r="U133" s="26" t="s">
        <v>2</v>
      </c>
      <c r="V133" s="28" t="s">
        <v>2</v>
      </c>
      <c r="W133" s="29">
        <v>3293630.84</v>
      </c>
      <c r="X133" s="30">
        <v>0</v>
      </c>
    </row>
    <row r="134" spans="14:24" ht="93.75" x14ac:dyDescent="0.2">
      <c r="N134" s="51" t="s">
        <v>10</v>
      </c>
      <c r="O134" s="24">
        <v>650</v>
      </c>
      <c r="P134" s="25">
        <v>4</v>
      </c>
      <c r="Q134" s="25">
        <v>9</v>
      </c>
      <c r="R134" s="26" t="s">
        <v>4</v>
      </c>
      <c r="S134" s="26" t="s">
        <v>2</v>
      </c>
      <c r="T134" s="27" t="s">
        <v>2</v>
      </c>
      <c r="U134" s="26" t="s">
        <v>2</v>
      </c>
      <c r="V134" s="28" t="s">
        <v>2</v>
      </c>
      <c r="W134" s="29">
        <v>3293630.84</v>
      </c>
      <c r="X134" s="30">
        <v>0</v>
      </c>
    </row>
    <row r="135" spans="14:24" ht="37.5" x14ac:dyDescent="0.2">
      <c r="N135" s="51" t="s">
        <v>57</v>
      </c>
      <c r="O135" s="24">
        <v>650</v>
      </c>
      <c r="P135" s="25">
        <v>4</v>
      </c>
      <c r="Q135" s="25">
        <v>9</v>
      </c>
      <c r="R135" s="26" t="s">
        <v>4</v>
      </c>
      <c r="S135" s="26" t="s">
        <v>3</v>
      </c>
      <c r="T135" s="27" t="s">
        <v>55</v>
      </c>
      <c r="U135" s="26" t="s">
        <v>2</v>
      </c>
      <c r="V135" s="28" t="s">
        <v>2</v>
      </c>
      <c r="W135" s="29">
        <v>3293630.84</v>
      </c>
      <c r="X135" s="30">
        <v>0</v>
      </c>
    </row>
    <row r="136" spans="14:24" ht="37.5" x14ac:dyDescent="0.2">
      <c r="N136" s="51" t="s">
        <v>56</v>
      </c>
      <c r="O136" s="24">
        <v>650</v>
      </c>
      <c r="P136" s="25">
        <v>4</v>
      </c>
      <c r="Q136" s="25">
        <v>9</v>
      </c>
      <c r="R136" s="26" t="s">
        <v>4</v>
      </c>
      <c r="S136" s="26" t="s">
        <v>3</v>
      </c>
      <c r="T136" s="27" t="s">
        <v>55</v>
      </c>
      <c r="U136" s="26" t="s">
        <v>54</v>
      </c>
      <c r="V136" s="28" t="s">
        <v>2</v>
      </c>
      <c r="W136" s="29">
        <v>3293630.84</v>
      </c>
      <c r="X136" s="30">
        <v>0</v>
      </c>
    </row>
    <row r="137" spans="14:24" ht="56.25" x14ac:dyDescent="0.2">
      <c r="N137" s="51" t="s">
        <v>7</v>
      </c>
      <c r="O137" s="24">
        <v>650</v>
      </c>
      <c r="P137" s="25">
        <v>4</v>
      </c>
      <c r="Q137" s="25">
        <v>9</v>
      </c>
      <c r="R137" s="26" t="s">
        <v>4</v>
      </c>
      <c r="S137" s="26" t="s">
        <v>3</v>
      </c>
      <c r="T137" s="27" t="s">
        <v>55</v>
      </c>
      <c r="U137" s="26" t="s">
        <v>54</v>
      </c>
      <c r="V137" s="28">
        <v>200</v>
      </c>
      <c r="W137" s="29">
        <v>3293630.84</v>
      </c>
      <c r="X137" s="30">
        <v>0</v>
      </c>
    </row>
    <row r="138" spans="14:24" ht="56.25" x14ac:dyDescent="0.2">
      <c r="N138" s="51" t="s">
        <v>6</v>
      </c>
      <c r="O138" s="24">
        <v>650</v>
      </c>
      <c r="P138" s="25">
        <v>4</v>
      </c>
      <c r="Q138" s="25">
        <v>9</v>
      </c>
      <c r="R138" s="26" t="s">
        <v>4</v>
      </c>
      <c r="S138" s="26" t="s">
        <v>3</v>
      </c>
      <c r="T138" s="27" t="s">
        <v>55</v>
      </c>
      <c r="U138" s="26" t="s">
        <v>54</v>
      </c>
      <c r="V138" s="28">
        <v>240</v>
      </c>
      <c r="W138" s="29">
        <v>3293630.84</v>
      </c>
      <c r="X138" s="30">
        <v>0</v>
      </c>
    </row>
    <row r="139" spans="14:24" ht="18.75" x14ac:dyDescent="0.2">
      <c r="N139" s="52" t="s">
        <v>5</v>
      </c>
      <c r="O139" s="31">
        <v>650</v>
      </c>
      <c r="P139" s="32">
        <v>4</v>
      </c>
      <c r="Q139" s="32">
        <v>9</v>
      </c>
      <c r="R139" s="33" t="s">
        <v>4</v>
      </c>
      <c r="S139" s="33" t="s">
        <v>3</v>
      </c>
      <c r="T139" s="34" t="s">
        <v>55</v>
      </c>
      <c r="U139" s="33" t="s">
        <v>54</v>
      </c>
      <c r="V139" s="35">
        <v>244</v>
      </c>
      <c r="W139" s="36">
        <v>3293630.84</v>
      </c>
      <c r="X139" s="37">
        <v>0</v>
      </c>
    </row>
    <row r="140" spans="14:24" ht="18.75" x14ac:dyDescent="0.2">
      <c r="N140" s="53" t="s">
        <v>53</v>
      </c>
      <c r="O140" s="38">
        <v>650</v>
      </c>
      <c r="P140" s="39">
        <v>4</v>
      </c>
      <c r="Q140" s="39">
        <v>10</v>
      </c>
      <c r="R140" s="40" t="s">
        <v>2</v>
      </c>
      <c r="S140" s="40" t="s">
        <v>2</v>
      </c>
      <c r="T140" s="41" t="s">
        <v>2</v>
      </c>
      <c r="U140" s="40" t="s">
        <v>2</v>
      </c>
      <c r="V140" s="42" t="s">
        <v>2</v>
      </c>
      <c r="W140" s="43">
        <v>557300</v>
      </c>
      <c r="X140" s="44">
        <v>0</v>
      </c>
    </row>
    <row r="141" spans="14:24" ht="93.75" x14ac:dyDescent="0.2">
      <c r="N141" s="51" t="s">
        <v>10</v>
      </c>
      <c r="O141" s="24">
        <v>650</v>
      </c>
      <c r="P141" s="25">
        <v>4</v>
      </c>
      <c r="Q141" s="25">
        <v>10</v>
      </c>
      <c r="R141" s="26" t="s">
        <v>4</v>
      </c>
      <c r="S141" s="26" t="s">
        <v>2</v>
      </c>
      <c r="T141" s="27" t="s">
        <v>2</v>
      </c>
      <c r="U141" s="26" t="s">
        <v>2</v>
      </c>
      <c r="V141" s="28" t="s">
        <v>2</v>
      </c>
      <c r="W141" s="29">
        <v>557300</v>
      </c>
      <c r="X141" s="30">
        <v>0</v>
      </c>
    </row>
    <row r="142" spans="14:24" ht="56.25" x14ac:dyDescent="0.2">
      <c r="N142" s="51" t="s">
        <v>52</v>
      </c>
      <c r="O142" s="24">
        <v>650</v>
      </c>
      <c r="P142" s="25">
        <v>4</v>
      </c>
      <c r="Q142" s="25">
        <v>10</v>
      </c>
      <c r="R142" s="26" t="s">
        <v>4</v>
      </c>
      <c r="S142" s="26" t="s">
        <v>3</v>
      </c>
      <c r="T142" s="27" t="s">
        <v>49</v>
      </c>
      <c r="U142" s="26" t="s">
        <v>2</v>
      </c>
      <c r="V142" s="28" t="s">
        <v>2</v>
      </c>
      <c r="W142" s="29">
        <v>557300</v>
      </c>
      <c r="X142" s="30">
        <v>0</v>
      </c>
    </row>
    <row r="143" spans="14:24" ht="37.5" x14ac:dyDescent="0.2">
      <c r="N143" s="51" t="s">
        <v>51</v>
      </c>
      <c r="O143" s="24">
        <v>650</v>
      </c>
      <c r="P143" s="25">
        <v>4</v>
      </c>
      <c r="Q143" s="25">
        <v>10</v>
      </c>
      <c r="R143" s="26" t="s">
        <v>4</v>
      </c>
      <c r="S143" s="26" t="s">
        <v>3</v>
      </c>
      <c r="T143" s="27" t="s">
        <v>49</v>
      </c>
      <c r="U143" s="26" t="s">
        <v>48</v>
      </c>
      <c r="V143" s="28" t="s">
        <v>2</v>
      </c>
      <c r="W143" s="29">
        <v>557300</v>
      </c>
      <c r="X143" s="30">
        <v>0</v>
      </c>
    </row>
    <row r="144" spans="14:24" ht="56.25" x14ac:dyDescent="0.2">
      <c r="N144" s="51" t="s">
        <v>7</v>
      </c>
      <c r="O144" s="24">
        <v>650</v>
      </c>
      <c r="P144" s="25">
        <v>4</v>
      </c>
      <c r="Q144" s="25">
        <v>10</v>
      </c>
      <c r="R144" s="26" t="s">
        <v>4</v>
      </c>
      <c r="S144" s="26" t="s">
        <v>3</v>
      </c>
      <c r="T144" s="27" t="s">
        <v>49</v>
      </c>
      <c r="U144" s="26" t="s">
        <v>48</v>
      </c>
      <c r="V144" s="28">
        <v>200</v>
      </c>
      <c r="W144" s="29">
        <v>557300</v>
      </c>
      <c r="X144" s="30">
        <v>0</v>
      </c>
    </row>
    <row r="145" spans="14:24" ht="56.25" x14ac:dyDescent="0.2">
      <c r="N145" s="51" t="s">
        <v>6</v>
      </c>
      <c r="O145" s="24">
        <v>650</v>
      </c>
      <c r="P145" s="25">
        <v>4</v>
      </c>
      <c r="Q145" s="25">
        <v>10</v>
      </c>
      <c r="R145" s="26" t="s">
        <v>4</v>
      </c>
      <c r="S145" s="26" t="s">
        <v>3</v>
      </c>
      <c r="T145" s="27" t="s">
        <v>49</v>
      </c>
      <c r="U145" s="26" t="s">
        <v>48</v>
      </c>
      <c r="V145" s="28">
        <v>240</v>
      </c>
      <c r="W145" s="29">
        <v>557300</v>
      </c>
      <c r="X145" s="30">
        <v>0</v>
      </c>
    </row>
    <row r="146" spans="14:24" ht="56.25" x14ac:dyDescent="0.2">
      <c r="N146" s="52" t="s">
        <v>50</v>
      </c>
      <c r="O146" s="31">
        <v>650</v>
      </c>
      <c r="P146" s="32">
        <v>4</v>
      </c>
      <c r="Q146" s="32">
        <v>10</v>
      </c>
      <c r="R146" s="33" t="s">
        <v>4</v>
      </c>
      <c r="S146" s="33" t="s">
        <v>3</v>
      </c>
      <c r="T146" s="34" t="s">
        <v>49</v>
      </c>
      <c r="U146" s="33" t="s">
        <v>48</v>
      </c>
      <c r="V146" s="35">
        <v>242</v>
      </c>
      <c r="W146" s="36">
        <v>557300</v>
      </c>
      <c r="X146" s="37">
        <v>0</v>
      </c>
    </row>
    <row r="147" spans="14:24" ht="37.5" x14ac:dyDescent="0.2">
      <c r="N147" s="53" t="s">
        <v>47</v>
      </c>
      <c r="O147" s="38">
        <v>650</v>
      </c>
      <c r="P147" s="39">
        <v>4</v>
      </c>
      <c r="Q147" s="39">
        <v>12</v>
      </c>
      <c r="R147" s="40" t="s">
        <v>2</v>
      </c>
      <c r="S147" s="40" t="s">
        <v>2</v>
      </c>
      <c r="T147" s="41" t="s">
        <v>2</v>
      </c>
      <c r="U147" s="40" t="s">
        <v>2</v>
      </c>
      <c r="V147" s="42" t="s">
        <v>2</v>
      </c>
      <c r="W147" s="43">
        <v>10800</v>
      </c>
      <c r="X147" s="44">
        <v>0</v>
      </c>
    </row>
    <row r="148" spans="14:24" ht="93.75" x14ac:dyDescent="0.2">
      <c r="N148" s="51" t="s">
        <v>10</v>
      </c>
      <c r="O148" s="24">
        <v>650</v>
      </c>
      <c r="P148" s="25">
        <v>4</v>
      </c>
      <c r="Q148" s="25">
        <v>12</v>
      </c>
      <c r="R148" s="26" t="s">
        <v>4</v>
      </c>
      <c r="S148" s="26" t="s">
        <v>2</v>
      </c>
      <c r="T148" s="27" t="s">
        <v>2</v>
      </c>
      <c r="U148" s="26" t="s">
        <v>2</v>
      </c>
      <c r="V148" s="28" t="s">
        <v>2</v>
      </c>
      <c r="W148" s="29">
        <v>10800</v>
      </c>
      <c r="X148" s="30">
        <v>0</v>
      </c>
    </row>
    <row r="149" spans="14:24" ht="75" x14ac:dyDescent="0.2">
      <c r="N149" s="51" t="s">
        <v>46</v>
      </c>
      <c r="O149" s="24">
        <v>650</v>
      </c>
      <c r="P149" s="25">
        <v>4</v>
      </c>
      <c r="Q149" s="25">
        <v>12</v>
      </c>
      <c r="R149" s="26" t="s">
        <v>4</v>
      </c>
      <c r="S149" s="26" t="s">
        <v>3</v>
      </c>
      <c r="T149" s="27" t="s">
        <v>44</v>
      </c>
      <c r="U149" s="26" t="s">
        <v>2</v>
      </c>
      <c r="V149" s="28" t="s">
        <v>2</v>
      </c>
      <c r="W149" s="29">
        <v>10800</v>
      </c>
      <c r="X149" s="30">
        <v>0</v>
      </c>
    </row>
    <row r="150" spans="14:24" ht="56.25" x14ac:dyDescent="0.2">
      <c r="N150" s="51" t="s">
        <v>45</v>
      </c>
      <c r="O150" s="24">
        <v>650</v>
      </c>
      <c r="P150" s="25">
        <v>4</v>
      </c>
      <c r="Q150" s="25">
        <v>12</v>
      </c>
      <c r="R150" s="26" t="s">
        <v>4</v>
      </c>
      <c r="S150" s="26" t="s">
        <v>3</v>
      </c>
      <c r="T150" s="27" t="s">
        <v>44</v>
      </c>
      <c r="U150" s="26" t="s">
        <v>43</v>
      </c>
      <c r="V150" s="28" t="s">
        <v>2</v>
      </c>
      <c r="W150" s="29">
        <v>10800</v>
      </c>
      <c r="X150" s="30">
        <v>0</v>
      </c>
    </row>
    <row r="151" spans="14:24" ht="56.25" x14ac:dyDescent="0.2">
      <c r="N151" s="51" t="s">
        <v>7</v>
      </c>
      <c r="O151" s="24">
        <v>650</v>
      </c>
      <c r="P151" s="25">
        <v>4</v>
      </c>
      <c r="Q151" s="25">
        <v>12</v>
      </c>
      <c r="R151" s="26" t="s">
        <v>4</v>
      </c>
      <c r="S151" s="26" t="s">
        <v>3</v>
      </c>
      <c r="T151" s="27" t="s">
        <v>44</v>
      </c>
      <c r="U151" s="26" t="s">
        <v>43</v>
      </c>
      <c r="V151" s="28">
        <v>200</v>
      </c>
      <c r="W151" s="29">
        <v>10800</v>
      </c>
      <c r="X151" s="30">
        <v>0</v>
      </c>
    </row>
    <row r="152" spans="14:24" ht="56.25" x14ac:dyDescent="0.2">
      <c r="N152" s="51" t="s">
        <v>6</v>
      </c>
      <c r="O152" s="24">
        <v>650</v>
      </c>
      <c r="P152" s="25">
        <v>4</v>
      </c>
      <c r="Q152" s="25">
        <v>12</v>
      </c>
      <c r="R152" s="26" t="s">
        <v>4</v>
      </c>
      <c r="S152" s="26" t="s">
        <v>3</v>
      </c>
      <c r="T152" s="27" t="s">
        <v>44</v>
      </c>
      <c r="U152" s="26" t="s">
        <v>43</v>
      </c>
      <c r="V152" s="28">
        <v>240</v>
      </c>
      <c r="W152" s="29">
        <v>10800</v>
      </c>
      <c r="X152" s="30">
        <v>0</v>
      </c>
    </row>
    <row r="153" spans="14:24" ht="18.75" x14ac:dyDescent="0.2">
      <c r="N153" s="52" t="s">
        <v>5</v>
      </c>
      <c r="O153" s="31">
        <v>650</v>
      </c>
      <c r="P153" s="32">
        <v>4</v>
      </c>
      <c r="Q153" s="32">
        <v>12</v>
      </c>
      <c r="R153" s="33" t="s">
        <v>4</v>
      </c>
      <c r="S153" s="33" t="s">
        <v>3</v>
      </c>
      <c r="T153" s="34" t="s">
        <v>44</v>
      </c>
      <c r="U153" s="33" t="s">
        <v>43</v>
      </c>
      <c r="V153" s="35">
        <v>244</v>
      </c>
      <c r="W153" s="36">
        <v>10800</v>
      </c>
      <c r="X153" s="37">
        <v>0</v>
      </c>
    </row>
    <row r="154" spans="14:24" ht="37.5" x14ac:dyDescent="0.2">
      <c r="N154" s="53" t="s">
        <v>42</v>
      </c>
      <c r="O154" s="38">
        <v>650</v>
      </c>
      <c r="P154" s="39">
        <v>5</v>
      </c>
      <c r="Q154" s="39" t="s">
        <v>2</v>
      </c>
      <c r="R154" s="40" t="s">
        <v>2</v>
      </c>
      <c r="S154" s="40" t="s">
        <v>2</v>
      </c>
      <c r="T154" s="41" t="s">
        <v>2</v>
      </c>
      <c r="U154" s="40" t="s">
        <v>2</v>
      </c>
      <c r="V154" s="42" t="s">
        <v>2</v>
      </c>
      <c r="W154" s="43">
        <v>2469553.41</v>
      </c>
      <c r="X154" s="44">
        <v>0</v>
      </c>
    </row>
    <row r="155" spans="14:24" ht="18.75" x14ac:dyDescent="0.2">
      <c r="N155" s="51" t="s">
        <v>41</v>
      </c>
      <c r="O155" s="24">
        <v>650</v>
      </c>
      <c r="P155" s="25">
        <v>5</v>
      </c>
      <c r="Q155" s="25">
        <v>1</v>
      </c>
      <c r="R155" s="26" t="s">
        <v>2</v>
      </c>
      <c r="S155" s="26" t="s">
        <v>2</v>
      </c>
      <c r="T155" s="27" t="s">
        <v>2</v>
      </c>
      <c r="U155" s="26" t="s">
        <v>2</v>
      </c>
      <c r="V155" s="28" t="s">
        <v>2</v>
      </c>
      <c r="W155" s="29">
        <v>22700</v>
      </c>
      <c r="X155" s="30">
        <v>0</v>
      </c>
    </row>
    <row r="156" spans="14:24" ht="93.75" x14ac:dyDescent="0.2">
      <c r="N156" s="51" t="s">
        <v>10</v>
      </c>
      <c r="O156" s="24">
        <v>650</v>
      </c>
      <c r="P156" s="25">
        <v>5</v>
      </c>
      <c r="Q156" s="25">
        <v>1</v>
      </c>
      <c r="R156" s="26" t="s">
        <v>4</v>
      </c>
      <c r="S156" s="26" t="s">
        <v>2</v>
      </c>
      <c r="T156" s="27" t="s">
        <v>2</v>
      </c>
      <c r="U156" s="26" t="s">
        <v>2</v>
      </c>
      <c r="V156" s="28" t="s">
        <v>2</v>
      </c>
      <c r="W156" s="29">
        <v>22700</v>
      </c>
      <c r="X156" s="30">
        <v>0</v>
      </c>
    </row>
    <row r="157" spans="14:24" ht="56.25" x14ac:dyDescent="0.2">
      <c r="N157" s="51" t="s">
        <v>40</v>
      </c>
      <c r="O157" s="24">
        <v>650</v>
      </c>
      <c r="P157" s="25">
        <v>5</v>
      </c>
      <c r="Q157" s="25">
        <v>1</v>
      </c>
      <c r="R157" s="26" t="s">
        <v>4</v>
      </c>
      <c r="S157" s="26" t="s">
        <v>3</v>
      </c>
      <c r="T157" s="27" t="s">
        <v>39</v>
      </c>
      <c r="U157" s="26" t="s">
        <v>2</v>
      </c>
      <c r="V157" s="28" t="s">
        <v>2</v>
      </c>
      <c r="W157" s="29">
        <v>22700</v>
      </c>
      <c r="X157" s="30">
        <v>0</v>
      </c>
    </row>
    <row r="158" spans="14:24" ht="18.75" x14ac:dyDescent="0.2">
      <c r="N158" s="51" t="s">
        <v>34</v>
      </c>
      <c r="O158" s="24">
        <v>650</v>
      </c>
      <c r="P158" s="25">
        <v>5</v>
      </c>
      <c r="Q158" s="25">
        <v>1</v>
      </c>
      <c r="R158" s="26" t="s">
        <v>4</v>
      </c>
      <c r="S158" s="26" t="s">
        <v>3</v>
      </c>
      <c r="T158" s="27" t="s">
        <v>39</v>
      </c>
      <c r="U158" s="26" t="s">
        <v>32</v>
      </c>
      <c r="V158" s="28" t="s">
        <v>2</v>
      </c>
      <c r="W158" s="29">
        <v>22700</v>
      </c>
      <c r="X158" s="30">
        <v>0</v>
      </c>
    </row>
    <row r="159" spans="14:24" ht="56.25" x14ac:dyDescent="0.2">
      <c r="N159" s="51" t="s">
        <v>7</v>
      </c>
      <c r="O159" s="24">
        <v>650</v>
      </c>
      <c r="P159" s="25">
        <v>5</v>
      </c>
      <c r="Q159" s="25">
        <v>1</v>
      </c>
      <c r="R159" s="26" t="s">
        <v>4</v>
      </c>
      <c r="S159" s="26" t="s">
        <v>3</v>
      </c>
      <c r="T159" s="27" t="s">
        <v>39</v>
      </c>
      <c r="U159" s="26" t="s">
        <v>32</v>
      </c>
      <c r="V159" s="28">
        <v>200</v>
      </c>
      <c r="W159" s="29">
        <v>22700</v>
      </c>
      <c r="X159" s="30">
        <v>0</v>
      </c>
    </row>
    <row r="160" spans="14:24" ht="56.25" x14ac:dyDescent="0.2">
      <c r="N160" s="51" t="s">
        <v>6</v>
      </c>
      <c r="O160" s="24">
        <v>650</v>
      </c>
      <c r="P160" s="25">
        <v>5</v>
      </c>
      <c r="Q160" s="25">
        <v>1</v>
      </c>
      <c r="R160" s="26" t="s">
        <v>4</v>
      </c>
      <c r="S160" s="26" t="s">
        <v>3</v>
      </c>
      <c r="T160" s="27" t="s">
        <v>39</v>
      </c>
      <c r="U160" s="26" t="s">
        <v>32</v>
      </c>
      <c r="V160" s="28">
        <v>240</v>
      </c>
      <c r="W160" s="29">
        <v>22700</v>
      </c>
      <c r="X160" s="30">
        <v>0</v>
      </c>
    </row>
    <row r="161" spans="14:24" ht="18.75" x14ac:dyDescent="0.2">
      <c r="N161" s="52" t="s">
        <v>5</v>
      </c>
      <c r="O161" s="31">
        <v>650</v>
      </c>
      <c r="P161" s="32">
        <v>5</v>
      </c>
      <c r="Q161" s="32">
        <v>1</v>
      </c>
      <c r="R161" s="33" t="s">
        <v>4</v>
      </c>
      <c r="S161" s="33" t="s">
        <v>3</v>
      </c>
      <c r="T161" s="34" t="s">
        <v>39</v>
      </c>
      <c r="U161" s="33" t="s">
        <v>32</v>
      </c>
      <c r="V161" s="35">
        <v>244</v>
      </c>
      <c r="W161" s="36">
        <v>22700</v>
      </c>
      <c r="X161" s="37">
        <v>0</v>
      </c>
    </row>
    <row r="162" spans="14:24" ht="18.75" x14ac:dyDescent="0.2">
      <c r="N162" s="53" t="s">
        <v>38</v>
      </c>
      <c r="O162" s="38">
        <v>650</v>
      </c>
      <c r="P162" s="39">
        <v>5</v>
      </c>
      <c r="Q162" s="39">
        <v>3</v>
      </c>
      <c r="R162" s="40" t="s">
        <v>2</v>
      </c>
      <c r="S162" s="40" t="s">
        <v>2</v>
      </c>
      <c r="T162" s="41" t="s">
        <v>2</v>
      </c>
      <c r="U162" s="40" t="s">
        <v>2</v>
      </c>
      <c r="V162" s="42" t="s">
        <v>2</v>
      </c>
      <c r="W162" s="43">
        <v>2446853.41</v>
      </c>
      <c r="X162" s="44">
        <v>0</v>
      </c>
    </row>
    <row r="163" spans="14:24" ht="93.75" x14ac:dyDescent="0.2">
      <c r="N163" s="51" t="s">
        <v>10</v>
      </c>
      <c r="O163" s="24">
        <v>650</v>
      </c>
      <c r="P163" s="25">
        <v>5</v>
      </c>
      <c r="Q163" s="25">
        <v>3</v>
      </c>
      <c r="R163" s="26" t="s">
        <v>4</v>
      </c>
      <c r="S163" s="26" t="s">
        <v>2</v>
      </c>
      <c r="T163" s="27" t="s">
        <v>2</v>
      </c>
      <c r="U163" s="26" t="s">
        <v>2</v>
      </c>
      <c r="V163" s="28" t="s">
        <v>2</v>
      </c>
      <c r="W163" s="29">
        <v>2446853.41</v>
      </c>
      <c r="X163" s="30">
        <v>0</v>
      </c>
    </row>
    <row r="164" spans="14:24" ht="56.25" x14ac:dyDescent="0.2">
      <c r="N164" s="51" t="s">
        <v>37</v>
      </c>
      <c r="O164" s="24">
        <v>650</v>
      </c>
      <c r="P164" s="25">
        <v>5</v>
      </c>
      <c r="Q164" s="25">
        <v>3</v>
      </c>
      <c r="R164" s="26" t="s">
        <v>4</v>
      </c>
      <c r="S164" s="26" t="s">
        <v>3</v>
      </c>
      <c r="T164" s="27" t="s">
        <v>33</v>
      </c>
      <c r="U164" s="26" t="s">
        <v>2</v>
      </c>
      <c r="V164" s="28" t="s">
        <v>2</v>
      </c>
      <c r="W164" s="29">
        <v>2446853.41</v>
      </c>
      <c r="X164" s="30">
        <v>0</v>
      </c>
    </row>
    <row r="165" spans="14:24" ht="37.5" x14ac:dyDescent="0.2">
      <c r="N165" s="51" t="s">
        <v>36</v>
      </c>
      <c r="O165" s="24">
        <v>650</v>
      </c>
      <c r="P165" s="25">
        <v>5</v>
      </c>
      <c r="Q165" s="25">
        <v>3</v>
      </c>
      <c r="R165" s="26" t="s">
        <v>4</v>
      </c>
      <c r="S165" s="26" t="s">
        <v>3</v>
      </c>
      <c r="T165" s="27" t="s">
        <v>33</v>
      </c>
      <c r="U165" s="26" t="s">
        <v>35</v>
      </c>
      <c r="V165" s="28" t="s">
        <v>2</v>
      </c>
      <c r="W165" s="29">
        <v>225000</v>
      </c>
      <c r="X165" s="30">
        <v>0</v>
      </c>
    </row>
    <row r="166" spans="14:24" ht="56.25" x14ac:dyDescent="0.2">
      <c r="N166" s="51" t="s">
        <v>7</v>
      </c>
      <c r="O166" s="24">
        <v>650</v>
      </c>
      <c r="P166" s="25">
        <v>5</v>
      </c>
      <c r="Q166" s="25">
        <v>3</v>
      </c>
      <c r="R166" s="26" t="s">
        <v>4</v>
      </c>
      <c r="S166" s="26" t="s">
        <v>3</v>
      </c>
      <c r="T166" s="27" t="s">
        <v>33</v>
      </c>
      <c r="U166" s="26" t="s">
        <v>35</v>
      </c>
      <c r="V166" s="28">
        <v>200</v>
      </c>
      <c r="W166" s="29">
        <v>225000</v>
      </c>
      <c r="X166" s="30">
        <v>0</v>
      </c>
    </row>
    <row r="167" spans="14:24" ht="56.25" x14ac:dyDescent="0.2">
      <c r="N167" s="51" t="s">
        <v>6</v>
      </c>
      <c r="O167" s="24">
        <v>650</v>
      </c>
      <c r="P167" s="25">
        <v>5</v>
      </c>
      <c r="Q167" s="25">
        <v>3</v>
      </c>
      <c r="R167" s="26" t="s">
        <v>4</v>
      </c>
      <c r="S167" s="26" t="s">
        <v>3</v>
      </c>
      <c r="T167" s="27" t="s">
        <v>33</v>
      </c>
      <c r="U167" s="26" t="s">
        <v>35</v>
      </c>
      <c r="V167" s="28">
        <v>240</v>
      </c>
      <c r="W167" s="29">
        <v>225000</v>
      </c>
      <c r="X167" s="30">
        <v>0</v>
      </c>
    </row>
    <row r="168" spans="14:24" ht="18.75" x14ac:dyDescent="0.2">
      <c r="N168" s="52" t="s">
        <v>5</v>
      </c>
      <c r="O168" s="31">
        <v>650</v>
      </c>
      <c r="P168" s="32">
        <v>5</v>
      </c>
      <c r="Q168" s="32">
        <v>3</v>
      </c>
      <c r="R168" s="33" t="s">
        <v>4</v>
      </c>
      <c r="S168" s="33" t="s">
        <v>3</v>
      </c>
      <c r="T168" s="34" t="s">
        <v>33</v>
      </c>
      <c r="U168" s="33" t="s">
        <v>35</v>
      </c>
      <c r="V168" s="35">
        <v>244</v>
      </c>
      <c r="W168" s="36">
        <v>225000</v>
      </c>
      <c r="X168" s="37">
        <v>0</v>
      </c>
    </row>
    <row r="169" spans="14:24" ht="18.75" x14ac:dyDescent="0.2">
      <c r="N169" s="53" t="s">
        <v>34</v>
      </c>
      <c r="O169" s="38">
        <v>650</v>
      </c>
      <c r="P169" s="39">
        <v>5</v>
      </c>
      <c r="Q169" s="39">
        <v>3</v>
      </c>
      <c r="R169" s="40" t="s">
        <v>4</v>
      </c>
      <c r="S169" s="40" t="s">
        <v>3</v>
      </c>
      <c r="T169" s="41" t="s">
        <v>33</v>
      </c>
      <c r="U169" s="40" t="s">
        <v>32</v>
      </c>
      <c r="V169" s="42" t="s">
        <v>2</v>
      </c>
      <c r="W169" s="43">
        <v>2221853.41</v>
      </c>
      <c r="X169" s="44">
        <v>0</v>
      </c>
    </row>
    <row r="170" spans="14:24" ht="56.25" x14ac:dyDescent="0.2">
      <c r="N170" s="51" t="s">
        <v>7</v>
      </c>
      <c r="O170" s="24">
        <v>650</v>
      </c>
      <c r="P170" s="25">
        <v>5</v>
      </c>
      <c r="Q170" s="25">
        <v>3</v>
      </c>
      <c r="R170" s="26" t="s">
        <v>4</v>
      </c>
      <c r="S170" s="26" t="s">
        <v>3</v>
      </c>
      <c r="T170" s="27" t="s">
        <v>33</v>
      </c>
      <c r="U170" s="26" t="s">
        <v>32</v>
      </c>
      <c r="V170" s="28">
        <v>200</v>
      </c>
      <c r="W170" s="29">
        <v>2221853.41</v>
      </c>
      <c r="X170" s="30">
        <v>0</v>
      </c>
    </row>
    <row r="171" spans="14:24" ht="56.25" x14ac:dyDescent="0.2">
      <c r="N171" s="51" t="s">
        <v>6</v>
      </c>
      <c r="O171" s="24">
        <v>650</v>
      </c>
      <c r="P171" s="25">
        <v>5</v>
      </c>
      <c r="Q171" s="25">
        <v>3</v>
      </c>
      <c r="R171" s="26" t="s">
        <v>4</v>
      </c>
      <c r="S171" s="26" t="s">
        <v>3</v>
      </c>
      <c r="T171" s="27" t="s">
        <v>33</v>
      </c>
      <c r="U171" s="26" t="s">
        <v>32</v>
      </c>
      <c r="V171" s="28">
        <v>240</v>
      </c>
      <c r="W171" s="29">
        <v>2221853.41</v>
      </c>
      <c r="X171" s="30">
        <v>0</v>
      </c>
    </row>
    <row r="172" spans="14:24" ht="18.75" x14ac:dyDescent="0.2">
      <c r="N172" s="52" t="s">
        <v>5</v>
      </c>
      <c r="O172" s="31">
        <v>650</v>
      </c>
      <c r="P172" s="32">
        <v>5</v>
      </c>
      <c r="Q172" s="32">
        <v>3</v>
      </c>
      <c r="R172" s="33" t="s">
        <v>4</v>
      </c>
      <c r="S172" s="33" t="s">
        <v>3</v>
      </c>
      <c r="T172" s="34" t="s">
        <v>33</v>
      </c>
      <c r="U172" s="33" t="s">
        <v>32</v>
      </c>
      <c r="V172" s="35">
        <v>244</v>
      </c>
      <c r="W172" s="36">
        <v>2221853.41</v>
      </c>
      <c r="X172" s="37">
        <v>0</v>
      </c>
    </row>
    <row r="173" spans="14:24" ht="18.75" x14ac:dyDescent="0.2">
      <c r="N173" s="53" t="s">
        <v>31</v>
      </c>
      <c r="O173" s="38">
        <v>650</v>
      </c>
      <c r="P173" s="39">
        <v>8</v>
      </c>
      <c r="Q173" s="39" t="s">
        <v>2</v>
      </c>
      <c r="R173" s="40" t="s">
        <v>2</v>
      </c>
      <c r="S173" s="40" t="s">
        <v>2</v>
      </c>
      <c r="T173" s="41" t="s">
        <v>2</v>
      </c>
      <c r="U173" s="40" t="s">
        <v>2</v>
      </c>
      <c r="V173" s="42" t="s">
        <v>2</v>
      </c>
      <c r="W173" s="43">
        <v>7164891.0199999996</v>
      </c>
      <c r="X173" s="44">
        <v>0</v>
      </c>
    </row>
    <row r="174" spans="14:24" ht="18.75" x14ac:dyDescent="0.2">
      <c r="N174" s="51" t="s">
        <v>30</v>
      </c>
      <c r="O174" s="24">
        <v>650</v>
      </c>
      <c r="P174" s="25">
        <v>8</v>
      </c>
      <c r="Q174" s="25">
        <v>1</v>
      </c>
      <c r="R174" s="26" t="s">
        <v>2</v>
      </c>
      <c r="S174" s="26" t="s">
        <v>2</v>
      </c>
      <c r="T174" s="27" t="s">
        <v>2</v>
      </c>
      <c r="U174" s="26" t="s">
        <v>2</v>
      </c>
      <c r="V174" s="28" t="s">
        <v>2</v>
      </c>
      <c r="W174" s="29">
        <v>7164891.0199999996</v>
      </c>
      <c r="X174" s="30">
        <v>0</v>
      </c>
    </row>
    <row r="175" spans="14:24" ht="93.75" x14ac:dyDescent="0.2">
      <c r="N175" s="51" t="s">
        <v>10</v>
      </c>
      <c r="O175" s="24">
        <v>650</v>
      </c>
      <c r="P175" s="25">
        <v>8</v>
      </c>
      <c r="Q175" s="25">
        <v>1</v>
      </c>
      <c r="R175" s="26" t="s">
        <v>4</v>
      </c>
      <c r="S175" s="26" t="s">
        <v>2</v>
      </c>
      <c r="T175" s="27" t="s">
        <v>2</v>
      </c>
      <c r="U175" s="26" t="s">
        <v>2</v>
      </c>
      <c r="V175" s="28" t="s">
        <v>2</v>
      </c>
      <c r="W175" s="29">
        <v>7164891.0199999996</v>
      </c>
      <c r="X175" s="30">
        <v>0</v>
      </c>
    </row>
    <row r="176" spans="14:24" ht="56.25" x14ac:dyDescent="0.2">
      <c r="N176" s="51" t="s">
        <v>29</v>
      </c>
      <c r="O176" s="24">
        <v>650</v>
      </c>
      <c r="P176" s="25">
        <v>8</v>
      </c>
      <c r="Q176" s="25">
        <v>1</v>
      </c>
      <c r="R176" s="26" t="s">
        <v>4</v>
      </c>
      <c r="S176" s="26" t="s">
        <v>3</v>
      </c>
      <c r="T176" s="27" t="s">
        <v>23</v>
      </c>
      <c r="U176" s="26" t="s">
        <v>2</v>
      </c>
      <c r="V176" s="28" t="s">
        <v>2</v>
      </c>
      <c r="W176" s="29">
        <v>7164891.0199999996</v>
      </c>
      <c r="X176" s="30">
        <v>0</v>
      </c>
    </row>
    <row r="177" spans="14:24" ht="56.25" x14ac:dyDescent="0.2">
      <c r="N177" s="51" t="s">
        <v>28</v>
      </c>
      <c r="O177" s="24">
        <v>650</v>
      </c>
      <c r="P177" s="25">
        <v>8</v>
      </c>
      <c r="Q177" s="25">
        <v>1</v>
      </c>
      <c r="R177" s="26" t="s">
        <v>4</v>
      </c>
      <c r="S177" s="26" t="s">
        <v>3</v>
      </c>
      <c r="T177" s="27" t="s">
        <v>23</v>
      </c>
      <c r="U177" s="26" t="s">
        <v>22</v>
      </c>
      <c r="V177" s="28" t="s">
        <v>2</v>
      </c>
      <c r="W177" s="29">
        <v>7164891.0199999996</v>
      </c>
      <c r="X177" s="30">
        <v>0</v>
      </c>
    </row>
    <row r="178" spans="14:24" ht="56.25" x14ac:dyDescent="0.2">
      <c r="N178" s="51" t="s">
        <v>27</v>
      </c>
      <c r="O178" s="24">
        <v>650</v>
      </c>
      <c r="P178" s="25">
        <v>8</v>
      </c>
      <c r="Q178" s="25">
        <v>1</v>
      </c>
      <c r="R178" s="26" t="s">
        <v>4</v>
      </c>
      <c r="S178" s="26" t="s">
        <v>3</v>
      </c>
      <c r="T178" s="27" t="s">
        <v>23</v>
      </c>
      <c r="U178" s="26" t="s">
        <v>22</v>
      </c>
      <c r="V178" s="28">
        <v>600</v>
      </c>
      <c r="W178" s="29">
        <v>7164891.0199999996</v>
      </c>
      <c r="X178" s="30">
        <v>0</v>
      </c>
    </row>
    <row r="179" spans="14:24" ht="18.75" x14ac:dyDescent="0.2">
      <c r="N179" s="51" t="s">
        <v>26</v>
      </c>
      <c r="O179" s="24">
        <v>650</v>
      </c>
      <c r="P179" s="25">
        <v>8</v>
      </c>
      <c r="Q179" s="25">
        <v>1</v>
      </c>
      <c r="R179" s="26" t="s">
        <v>4</v>
      </c>
      <c r="S179" s="26" t="s">
        <v>3</v>
      </c>
      <c r="T179" s="27" t="s">
        <v>23</v>
      </c>
      <c r="U179" s="26" t="s">
        <v>22</v>
      </c>
      <c r="V179" s="28">
        <v>620</v>
      </c>
      <c r="W179" s="29">
        <v>7164891.0199999996</v>
      </c>
      <c r="X179" s="30">
        <v>0</v>
      </c>
    </row>
    <row r="180" spans="14:24" ht="112.5" x14ac:dyDescent="0.2">
      <c r="N180" s="51" t="s">
        <v>25</v>
      </c>
      <c r="O180" s="24">
        <v>650</v>
      </c>
      <c r="P180" s="25">
        <v>8</v>
      </c>
      <c r="Q180" s="25">
        <v>1</v>
      </c>
      <c r="R180" s="26" t="s">
        <v>4</v>
      </c>
      <c r="S180" s="26" t="s">
        <v>3</v>
      </c>
      <c r="T180" s="27" t="s">
        <v>23</v>
      </c>
      <c r="U180" s="26" t="s">
        <v>22</v>
      </c>
      <c r="V180" s="28">
        <v>621</v>
      </c>
      <c r="W180" s="29">
        <v>6031500</v>
      </c>
      <c r="X180" s="30">
        <v>0</v>
      </c>
    </row>
    <row r="181" spans="14:24" ht="37.5" x14ac:dyDescent="0.2">
      <c r="N181" s="52" t="s">
        <v>24</v>
      </c>
      <c r="O181" s="31">
        <v>650</v>
      </c>
      <c r="P181" s="32">
        <v>8</v>
      </c>
      <c r="Q181" s="32">
        <v>1</v>
      </c>
      <c r="R181" s="33" t="s">
        <v>4</v>
      </c>
      <c r="S181" s="33" t="s">
        <v>3</v>
      </c>
      <c r="T181" s="34" t="s">
        <v>23</v>
      </c>
      <c r="U181" s="33" t="s">
        <v>22</v>
      </c>
      <c r="V181" s="35">
        <v>622</v>
      </c>
      <c r="W181" s="36">
        <v>1133391.02</v>
      </c>
      <c r="X181" s="37">
        <v>0</v>
      </c>
    </row>
    <row r="182" spans="14:24" ht="18.75" x14ac:dyDescent="0.2">
      <c r="N182" s="53" t="s">
        <v>21</v>
      </c>
      <c r="O182" s="38">
        <v>650</v>
      </c>
      <c r="P182" s="39">
        <v>10</v>
      </c>
      <c r="Q182" s="39" t="s">
        <v>2</v>
      </c>
      <c r="R182" s="40" t="s">
        <v>2</v>
      </c>
      <c r="S182" s="40" t="s">
        <v>2</v>
      </c>
      <c r="T182" s="41" t="s">
        <v>2</v>
      </c>
      <c r="U182" s="40" t="s">
        <v>2</v>
      </c>
      <c r="V182" s="42" t="s">
        <v>2</v>
      </c>
      <c r="W182" s="43">
        <v>77000</v>
      </c>
      <c r="X182" s="44">
        <v>0</v>
      </c>
    </row>
    <row r="183" spans="14:24" ht="18.75" x14ac:dyDescent="0.2">
      <c r="N183" s="51" t="s">
        <v>20</v>
      </c>
      <c r="O183" s="24">
        <v>650</v>
      </c>
      <c r="P183" s="25">
        <v>10</v>
      </c>
      <c r="Q183" s="25">
        <v>1</v>
      </c>
      <c r="R183" s="26" t="s">
        <v>2</v>
      </c>
      <c r="S183" s="26" t="s">
        <v>2</v>
      </c>
      <c r="T183" s="27" t="s">
        <v>2</v>
      </c>
      <c r="U183" s="26" t="s">
        <v>2</v>
      </c>
      <c r="V183" s="28" t="s">
        <v>2</v>
      </c>
      <c r="W183" s="29">
        <v>60000</v>
      </c>
      <c r="X183" s="30">
        <v>0</v>
      </c>
    </row>
    <row r="184" spans="14:24" ht="93.75" x14ac:dyDescent="0.2">
      <c r="N184" s="51" t="s">
        <v>10</v>
      </c>
      <c r="O184" s="24">
        <v>650</v>
      </c>
      <c r="P184" s="25">
        <v>10</v>
      </c>
      <c r="Q184" s="25">
        <v>1</v>
      </c>
      <c r="R184" s="26" t="s">
        <v>4</v>
      </c>
      <c r="S184" s="26" t="s">
        <v>2</v>
      </c>
      <c r="T184" s="27" t="s">
        <v>2</v>
      </c>
      <c r="U184" s="26" t="s">
        <v>2</v>
      </c>
      <c r="V184" s="28" t="s">
        <v>2</v>
      </c>
      <c r="W184" s="29">
        <v>60000</v>
      </c>
      <c r="X184" s="30">
        <v>0</v>
      </c>
    </row>
    <row r="185" spans="14:24" ht="56.25" x14ac:dyDescent="0.2">
      <c r="N185" s="51" t="s">
        <v>18</v>
      </c>
      <c r="O185" s="24">
        <v>650</v>
      </c>
      <c r="P185" s="25">
        <v>10</v>
      </c>
      <c r="Q185" s="25">
        <v>1</v>
      </c>
      <c r="R185" s="26" t="s">
        <v>4</v>
      </c>
      <c r="S185" s="26" t="s">
        <v>3</v>
      </c>
      <c r="T185" s="27" t="s">
        <v>14</v>
      </c>
      <c r="U185" s="26" t="s">
        <v>2</v>
      </c>
      <c r="V185" s="28" t="s">
        <v>2</v>
      </c>
      <c r="W185" s="29">
        <v>60000</v>
      </c>
      <c r="X185" s="30">
        <v>0</v>
      </c>
    </row>
    <row r="186" spans="14:24" ht="93.75" x14ac:dyDescent="0.2">
      <c r="N186" s="51" t="s">
        <v>149</v>
      </c>
      <c r="O186" s="24">
        <v>650</v>
      </c>
      <c r="P186" s="25">
        <v>10</v>
      </c>
      <c r="Q186" s="25">
        <v>1</v>
      </c>
      <c r="R186" s="26" t="s">
        <v>4</v>
      </c>
      <c r="S186" s="26" t="s">
        <v>3</v>
      </c>
      <c r="T186" s="27" t="s">
        <v>14</v>
      </c>
      <c r="U186" s="26" t="s">
        <v>155</v>
      </c>
      <c r="V186" s="28" t="s">
        <v>2</v>
      </c>
      <c r="W186" s="29">
        <v>60000</v>
      </c>
      <c r="X186" s="30">
        <v>0</v>
      </c>
    </row>
    <row r="187" spans="14:24" ht="37.5" x14ac:dyDescent="0.2">
      <c r="N187" s="51" t="s">
        <v>16</v>
      </c>
      <c r="O187" s="24">
        <v>650</v>
      </c>
      <c r="P187" s="25">
        <v>10</v>
      </c>
      <c r="Q187" s="25">
        <v>1</v>
      </c>
      <c r="R187" s="26" t="s">
        <v>4</v>
      </c>
      <c r="S187" s="26" t="s">
        <v>3</v>
      </c>
      <c r="T187" s="27" t="s">
        <v>14</v>
      </c>
      <c r="U187" s="26" t="s">
        <v>155</v>
      </c>
      <c r="V187" s="28">
        <v>300</v>
      </c>
      <c r="W187" s="29">
        <v>60000</v>
      </c>
      <c r="X187" s="30">
        <v>0</v>
      </c>
    </row>
    <row r="188" spans="14:24" ht="37.5" x14ac:dyDescent="0.2">
      <c r="N188" s="51" t="s">
        <v>15</v>
      </c>
      <c r="O188" s="24">
        <v>650</v>
      </c>
      <c r="P188" s="25">
        <v>10</v>
      </c>
      <c r="Q188" s="25">
        <v>1</v>
      </c>
      <c r="R188" s="26" t="s">
        <v>4</v>
      </c>
      <c r="S188" s="26" t="s">
        <v>3</v>
      </c>
      <c r="T188" s="27" t="s">
        <v>14</v>
      </c>
      <c r="U188" s="26" t="s">
        <v>155</v>
      </c>
      <c r="V188" s="28">
        <v>310</v>
      </c>
      <c r="W188" s="29">
        <v>60000</v>
      </c>
      <c r="X188" s="30">
        <v>0</v>
      </c>
    </row>
    <row r="189" spans="14:24" ht="37.5" x14ac:dyDescent="0.2">
      <c r="N189" s="52" t="s">
        <v>19</v>
      </c>
      <c r="O189" s="31">
        <v>650</v>
      </c>
      <c r="P189" s="32">
        <v>10</v>
      </c>
      <c r="Q189" s="32">
        <v>1</v>
      </c>
      <c r="R189" s="33" t="s">
        <v>4</v>
      </c>
      <c r="S189" s="33" t="s">
        <v>3</v>
      </c>
      <c r="T189" s="34" t="s">
        <v>14</v>
      </c>
      <c r="U189" s="33" t="s">
        <v>155</v>
      </c>
      <c r="V189" s="35">
        <v>312</v>
      </c>
      <c r="W189" s="36">
        <v>60000</v>
      </c>
      <c r="X189" s="37">
        <v>0</v>
      </c>
    </row>
    <row r="190" spans="14:24" ht="37.5" x14ac:dyDescent="0.2">
      <c r="N190" s="53" t="s">
        <v>150</v>
      </c>
      <c r="O190" s="38">
        <v>650</v>
      </c>
      <c r="P190" s="39">
        <v>10</v>
      </c>
      <c r="Q190" s="39">
        <v>6</v>
      </c>
      <c r="R190" s="40" t="s">
        <v>2</v>
      </c>
      <c r="S190" s="40" t="s">
        <v>2</v>
      </c>
      <c r="T190" s="41" t="s">
        <v>2</v>
      </c>
      <c r="U190" s="40" t="s">
        <v>2</v>
      </c>
      <c r="V190" s="42" t="s">
        <v>2</v>
      </c>
      <c r="W190" s="43">
        <v>17000</v>
      </c>
      <c r="X190" s="44">
        <v>0</v>
      </c>
    </row>
    <row r="191" spans="14:24" ht="93.75" x14ac:dyDescent="0.2">
      <c r="N191" s="51" t="s">
        <v>10</v>
      </c>
      <c r="O191" s="24">
        <v>650</v>
      </c>
      <c r="P191" s="25">
        <v>10</v>
      </c>
      <c r="Q191" s="25">
        <v>6</v>
      </c>
      <c r="R191" s="26" t="s">
        <v>4</v>
      </c>
      <c r="S191" s="26" t="s">
        <v>2</v>
      </c>
      <c r="T191" s="27" t="s">
        <v>2</v>
      </c>
      <c r="U191" s="26" t="s">
        <v>2</v>
      </c>
      <c r="V191" s="28" t="s">
        <v>2</v>
      </c>
      <c r="W191" s="29">
        <v>17000</v>
      </c>
      <c r="X191" s="30">
        <v>0</v>
      </c>
    </row>
    <row r="192" spans="14:24" ht="56.25" x14ac:dyDescent="0.2">
      <c r="N192" s="51" t="s">
        <v>18</v>
      </c>
      <c r="O192" s="24">
        <v>650</v>
      </c>
      <c r="P192" s="25">
        <v>10</v>
      </c>
      <c r="Q192" s="25">
        <v>6</v>
      </c>
      <c r="R192" s="26" t="s">
        <v>4</v>
      </c>
      <c r="S192" s="26" t="s">
        <v>3</v>
      </c>
      <c r="T192" s="27" t="s">
        <v>14</v>
      </c>
      <c r="U192" s="26" t="s">
        <v>2</v>
      </c>
      <c r="V192" s="28" t="s">
        <v>2</v>
      </c>
      <c r="W192" s="29">
        <v>17000</v>
      </c>
      <c r="X192" s="30">
        <v>0</v>
      </c>
    </row>
    <row r="193" spans="14:24" ht="56.25" x14ac:dyDescent="0.2">
      <c r="N193" s="51" t="s">
        <v>17</v>
      </c>
      <c r="O193" s="24">
        <v>650</v>
      </c>
      <c r="P193" s="25">
        <v>10</v>
      </c>
      <c r="Q193" s="25">
        <v>6</v>
      </c>
      <c r="R193" s="26" t="s">
        <v>4</v>
      </c>
      <c r="S193" s="26" t="s">
        <v>3</v>
      </c>
      <c r="T193" s="27" t="s">
        <v>14</v>
      </c>
      <c r="U193" s="26" t="s">
        <v>13</v>
      </c>
      <c r="V193" s="28" t="s">
        <v>2</v>
      </c>
      <c r="W193" s="29">
        <v>17000</v>
      </c>
      <c r="X193" s="30">
        <v>0</v>
      </c>
    </row>
    <row r="194" spans="14:24" ht="37.5" x14ac:dyDescent="0.2">
      <c r="N194" s="51" t="s">
        <v>16</v>
      </c>
      <c r="O194" s="24">
        <v>650</v>
      </c>
      <c r="P194" s="25">
        <v>10</v>
      </c>
      <c r="Q194" s="25">
        <v>6</v>
      </c>
      <c r="R194" s="26" t="s">
        <v>4</v>
      </c>
      <c r="S194" s="26" t="s">
        <v>3</v>
      </c>
      <c r="T194" s="27" t="s">
        <v>14</v>
      </c>
      <c r="U194" s="26" t="s">
        <v>13</v>
      </c>
      <c r="V194" s="28">
        <v>300</v>
      </c>
      <c r="W194" s="29">
        <v>17000</v>
      </c>
      <c r="X194" s="30">
        <v>0</v>
      </c>
    </row>
    <row r="195" spans="14:24" ht="56.25" x14ac:dyDescent="0.2">
      <c r="N195" s="51" t="s">
        <v>151</v>
      </c>
      <c r="O195" s="24">
        <v>650</v>
      </c>
      <c r="P195" s="25">
        <v>10</v>
      </c>
      <c r="Q195" s="25">
        <v>6</v>
      </c>
      <c r="R195" s="26" t="s">
        <v>4</v>
      </c>
      <c r="S195" s="26" t="s">
        <v>3</v>
      </c>
      <c r="T195" s="27" t="s">
        <v>14</v>
      </c>
      <c r="U195" s="26" t="s">
        <v>13</v>
      </c>
      <c r="V195" s="28">
        <v>320</v>
      </c>
      <c r="W195" s="29">
        <v>17000</v>
      </c>
      <c r="X195" s="30">
        <v>0</v>
      </c>
    </row>
    <row r="196" spans="14:24" ht="56.25" x14ac:dyDescent="0.2">
      <c r="N196" s="52" t="s">
        <v>152</v>
      </c>
      <c r="O196" s="31">
        <v>650</v>
      </c>
      <c r="P196" s="32">
        <v>10</v>
      </c>
      <c r="Q196" s="32">
        <v>6</v>
      </c>
      <c r="R196" s="33" t="s">
        <v>4</v>
      </c>
      <c r="S196" s="33" t="s">
        <v>3</v>
      </c>
      <c r="T196" s="34" t="s">
        <v>14</v>
      </c>
      <c r="U196" s="33" t="s">
        <v>13</v>
      </c>
      <c r="V196" s="35">
        <v>321</v>
      </c>
      <c r="W196" s="36">
        <v>17000</v>
      </c>
      <c r="X196" s="37">
        <v>0</v>
      </c>
    </row>
    <row r="197" spans="14:24" ht="18.75" x14ac:dyDescent="0.2">
      <c r="N197" s="53" t="s">
        <v>12</v>
      </c>
      <c r="O197" s="38">
        <v>650</v>
      </c>
      <c r="P197" s="39">
        <v>11</v>
      </c>
      <c r="Q197" s="39" t="s">
        <v>2</v>
      </c>
      <c r="R197" s="40" t="s">
        <v>2</v>
      </c>
      <c r="S197" s="40" t="s">
        <v>2</v>
      </c>
      <c r="T197" s="41" t="s">
        <v>2</v>
      </c>
      <c r="U197" s="40" t="s">
        <v>2</v>
      </c>
      <c r="V197" s="42" t="s">
        <v>2</v>
      </c>
      <c r="W197" s="43">
        <v>105335</v>
      </c>
      <c r="X197" s="44">
        <v>0</v>
      </c>
    </row>
    <row r="198" spans="14:24" ht="37.5" x14ac:dyDescent="0.2">
      <c r="N198" s="51" t="s">
        <v>11</v>
      </c>
      <c r="O198" s="24">
        <v>650</v>
      </c>
      <c r="P198" s="25">
        <v>11</v>
      </c>
      <c r="Q198" s="25">
        <v>5</v>
      </c>
      <c r="R198" s="26" t="s">
        <v>2</v>
      </c>
      <c r="S198" s="26" t="s">
        <v>2</v>
      </c>
      <c r="T198" s="27" t="s">
        <v>2</v>
      </c>
      <c r="U198" s="26" t="s">
        <v>2</v>
      </c>
      <c r="V198" s="28" t="s">
        <v>2</v>
      </c>
      <c r="W198" s="29">
        <v>105335</v>
      </c>
      <c r="X198" s="30">
        <v>0</v>
      </c>
    </row>
    <row r="199" spans="14:24" ht="93.75" x14ac:dyDescent="0.2">
      <c r="N199" s="51" t="s">
        <v>10</v>
      </c>
      <c r="O199" s="24">
        <v>650</v>
      </c>
      <c r="P199" s="25">
        <v>11</v>
      </c>
      <c r="Q199" s="25">
        <v>5</v>
      </c>
      <c r="R199" s="26" t="s">
        <v>4</v>
      </c>
      <c r="S199" s="26" t="s">
        <v>2</v>
      </c>
      <c r="T199" s="27" t="s">
        <v>2</v>
      </c>
      <c r="U199" s="26" t="s">
        <v>2</v>
      </c>
      <c r="V199" s="28" t="s">
        <v>2</v>
      </c>
      <c r="W199" s="29">
        <v>105335</v>
      </c>
      <c r="X199" s="30">
        <v>0</v>
      </c>
    </row>
    <row r="200" spans="14:24" ht="56.25" x14ac:dyDescent="0.2">
      <c r="N200" s="51" t="s">
        <v>9</v>
      </c>
      <c r="O200" s="24">
        <v>650</v>
      </c>
      <c r="P200" s="25">
        <v>11</v>
      </c>
      <c r="Q200" s="25">
        <v>5</v>
      </c>
      <c r="R200" s="26" t="s">
        <v>4</v>
      </c>
      <c r="S200" s="26" t="s">
        <v>3</v>
      </c>
      <c r="T200" s="27" t="s">
        <v>1</v>
      </c>
      <c r="U200" s="26" t="s">
        <v>2</v>
      </c>
      <c r="V200" s="28" t="s">
        <v>2</v>
      </c>
      <c r="W200" s="29">
        <v>105335</v>
      </c>
      <c r="X200" s="30">
        <v>0</v>
      </c>
    </row>
    <row r="201" spans="14:24" ht="37.5" x14ac:dyDescent="0.2">
      <c r="N201" s="51" t="s">
        <v>8</v>
      </c>
      <c r="O201" s="24">
        <v>650</v>
      </c>
      <c r="P201" s="25">
        <v>11</v>
      </c>
      <c r="Q201" s="25">
        <v>5</v>
      </c>
      <c r="R201" s="26" t="s">
        <v>4</v>
      </c>
      <c r="S201" s="26" t="s">
        <v>3</v>
      </c>
      <c r="T201" s="27" t="s">
        <v>1</v>
      </c>
      <c r="U201" s="26" t="s">
        <v>0</v>
      </c>
      <c r="V201" s="28" t="s">
        <v>2</v>
      </c>
      <c r="W201" s="29">
        <v>105335</v>
      </c>
      <c r="X201" s="30">
        <v>0</v>
      </c>
    </row>
    <row r="202" spans="14:24" ht="131.25" x14ac:dyDescent="0.2">
      <c r="N202" s="51" t="s">
        <v>80</v>
      </c>
      <c r="O202" s="24">
        <v>650</v>
      </c>
      <c r="P202" s="25">
        <v>11</v>
      </c>
      <c r="Q202" s="25">
        <v>5</v>
      </c>
      <c r="R202" s="26" t="s">
        <v>4</v>
      </c>
      <c r="S202" s="26" t="s">
        <v>3</v>
      </c>
      <c r="T202" s="27" t="s">
        <v>1</v>
      </c>
      <c r="U202" s="26" t="s">
        <v>0</v>
      </c>
      <c r="V202" s="28">
        <v>100</v>
      </c>
      <c r="W202" s="29">
        <v>65335</v>
      </c>
      <c r="X202" s="30">
        <v>0</v>
      </c>
    </row>
    <row r="203" spans="14:24" ht="37.5" x14ac:dyDescent="0.2">
      <c r="N203" s="51" t="s">
        <v>156</v>
      </c>
      <c r="O203" s="24">
        <v>650</v>
      </c>
      <c r="P203" s="25">
        <v>11</v>
      </c>
      <c r="Q203" s="25">
        <v>5</v>
      </c>
      <c r="R203" s="26" t="s">
        <v>4</v>
      </c>
      <c r="S203" s="26" t="s">
        <v>3</v>
      </c>
      <c r="T203" s="27" t="s">
        <v>1</v>
      </c>
      <c r="U203" s="26" t="s">
        <v>0</v>
      </c>
      <c r="V203" s="28">
        <v>110</v>
      </c>
      <c r="W203" s="29">
        <v>65335</v>
      </c>
      <c r="X203" s="30">
        <v>0</v>
      </c>
    </row>
    <row r="204" spans="14:24" ht="93.75" x14ac:dyDescent="0.2">
      <c r="N204" s="52" t="s">
        <v>157</v>
      </c>
      <c r="O204" s="31">
        <v>650</v>
      </c>
      <c r="P204" s="32">
        <v>11</v>
      </c>
      <c r="Q204" s="32">
        <v>5</v>
      </c>
      <c r="R204" s="33" t="s">
        <v>4</v>
      </c>
      <c r="S204" s="33" t="s">
        <v>3</v>
      </c>
      <c r="T204" s="34" t="s">
        <v>1</v>
      </c>
      <c r="U204" s="33" t="s">
        <v>0</v>
      </c>
      <c r="V204" s="35">
        <v>113</v>
      </c>
      <c r="W204" s="36">
        <v>65335</v>
      </c>
      <c r="X204" s="37">
        <v>0</v>
      </c>
    </row>
    <row r="205" spans="14:24" ht="56.25" x14ac:dyDescent="0.2">
      <c r="N205" s="53" t="s">
        <v>7</v>
      </c>
      <c r="O205" s="38">
        <v>650</v>
      </c>
      <c r="P205" s="39">
        <v>11</v>
      </c>
      <c r="Q205" s="39">
        <v>5</v>
      </c>
      <c r="R205" s="40" t="s">
        <v>4</v>
      </c>
      <c r="S205" s="40" t="s">
        <v>3</v>
      </c>
      <c r="T205" s="41" t="s">
        <v>1</v>
      </c>
      <c r="U205" s="40" t="s">
        <v>0</v>
      </c>
      <c r="V205" s="42">
        <v>200</v>
      </c>
      <c r="W205" s="43">
        <v>40000</v>
      </c>
      <c r="X205" s="44">
        <v>0</v>
      </c>
    </row>
    <row r="206" spans="14:24" ht="56.25" x14ac:dyDescent="0.2">
      <c r="N206" s="51" t="s">
        <v>6</v>
      </c>
      <c r="O206" s="24">
        <v>650</v>
      </c>
      <c r="P206" s="25">
        <v>11</v>
      </c>
      <c r="Q206" s="25">
        <v>5</v>
      </c>
      <c r="R206" s="26" t="s">
        <v>4</v>
      </c>
      <c r="S206" s="26" t="s">
        <v>3</v>
      </c>
      <c r="T206" s="27" t="s">
        <v>1</v>
      </c>
      <c r="U206" s="26" t="s">
        <v>0</v>
      </c>
      <c r="V206" s="28">
        <v>240</v>
      </c>
      <c r="W206" s="29">
        <v>40000</v>
      </c>
      <c r="X206" s="30">
        <v>0</v>
      </c>
    </row>
    <row r="207" spans="14:24" ht="18.75" x14ac:dyDescent="0.2">
      <c r="N207" s="52" t="s">
        <v>5</v>
      </c>
      <c r="O207" s="31">
        <v>650</v>
      </c>
      <c r="P207" s="32">
        <v>11</v>
      </c>
      <c r="Q207" s="32">
        <v>5</v>
      </c>
      <c r="R207" s="33" t="s">
        <v>4</v>
      </c>
      <c r="S207" s="33" t="s">
        <v>3</v>
      </c>
      <c r="T207" s="34" t="s">
        <v>1</v>
      </c>
      <c r="U207" s="33" t="s">
        <v>0</v>
      </c>
      <c r="V207" s="35">
        <v>244</v>
      </c>
      <c r="W207" s="36">
        <v>40000</v>
      </c>
      <c r="X207" s="37">
        <v>0</v>
      </c>
    </row>
    <row r="208" spans="14:24" ht="18.75" x14ac:dyDescent="0.3">
      <c r="N208" s="45" t="s">
        <v>147</v>
      </c>
      <c r="O208" s="46"/>
      <c r="P208" s="47"/>
      <c r="Q208" s="47"/>
      <c r="R208" s="47"/>
      <c r="S208" s="47"/>
      <c r="T208" s="47"/>
      <c r="U208" s="47"/>
      <c r="V208" s="48"/>
      <c r="W208" s="49">
        <v>27334402.960000001</v>
      </c>
      <c r="X208" s="50">
        <v>450300</v>
      </c>
    </row>
    <row r="210" spans="14:24" x14ac:dyDescent="0.2">
      <c r="N210" s="59" t="s">
        <v>158</v>
      </c>
      <c r="O210" s="59"/>
      <c r="P210" s="59"/>
      <c r="Q210" s="59"/>
      <c r="R210" s="59"/>
      <c r="S210" s="59"/>
      <c r="T210" s="59"/>
      <c r="U210" s="59"/>
      <c r="V210" s="59"/>
      <c r="W210" s="59"/>
      <c r="X210" s="59"/>
    </row>
  </sheetData>
  <mergeCells count="20">
    <mergeCell ref="N12:X12"/>
    <mergeCell ref="U6:X6"/>
    <mergeCell ref="N210:X210"/>
    <mergeCell ref="N14:X14"/>
    <mergeCell ref="N18:N19"/>
    <mergeCell ref="O18:O19"/>
    <mergeCell ref="P18:P19"/>
    <mergeCell ref="Q18:Q19"/>
    <mergeCell ref="R18:U18"/>
    <mergeCell ref="V18:V19"/>
    <mergeCell ref="W18:W19"/>
    <mergeCell ref="X18:X19"/>
    <mergeCell ref="U7:X7"/>
    <mergeCell ref="U8:X8"/>
    <mergeCell ref="U9:X9"/>
    <mergeCell ref="N11:W11"/>
    <mergeCell ref="U1:X1"/>
    <mergeCell ref="U2:X2"/>
    <mergeCell ref="U3:X3"/>
    <mergeCell ref="U4:X4"/>
  </mergeCells>
  <pageMargins left="1.0826771653543308" right="0.59055118110236227" top="0.78740157480314965" bottom="0.59055118110236227" header="0.51181102362204722" footer="0.51181102362204722"/>
  <pageSetup paperSize="9" scale="60" fitToHeight="0" orientation="portrait" r:id="rId1"/>
  <headerFooter differentFirst="1" alignWithMargins="0">
    <oddHeader>&amp;C&amp;P</oddHeader>
  </headerFooter>
  <rowBreaks count="1" manualBreakCount="1">
    <brk id="17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№16</vt:lpstr>
      <vt:lpstr>'Приложение №16'!Заголовки_для_печати</vt:lpstr>
      <vt:lpstr>'Приложение №16'!Область_печати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Сандова Снежана Николаевна</dc:creator>
  <cp:lastModifiedBy>Ахметчина Надежда Николаевна</cp:lastModifiedBy>
  <cp:lastPrinted>2019-03-04T06:16:40Z</cp:lastPrinted>
  <dcterms:created xsi:type="dcterms:W3CDTF">2018-10-26T09:22:13Z</dcterms:created>
  <dcterms:modified xsi:type="dcterms:W3CDTF">2019-03-04T06:17:06Z</dcterms:modified>
</cp:coreProperties>
</file>